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385" tabRatio="868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апрель'!$A$2:$E$46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<sst xmlns="http://schemas.openxmlformats.org/spreadsheetml/2006/main" count="207" uniqueCount="65">
  <si>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</si>
  <si>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</si>
  <si>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</si>
  <si>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</si>
  <si>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</si>
  <si>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</si>
  <si>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</si>
  <si>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</si>
  <si>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</si>
  <si>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</si>
  <si>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</si>
  <si>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</si>
  <si>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</si>
  <si>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</si>
  <si>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</si>
  <si>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</si>
  <si>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</si>
  <si>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</si>
  <si>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</si>
  <si>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</si>
  <si>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</si>
  <si>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</si>
  <si>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</si>
  <si>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</si>
  <si>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</si>
  <si>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</si>
  <si>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</si>
  <si>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</si>
  <si>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</si>
  <si>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4 месяца</t>
  </si>
  <si>
    <t>Договоры на технологическое присоединение за февраль 2021 года.</t>
  </si>
  <si>
    <t>Данные по тех. присоединениям за март 2021г.</t>
  </si>
  <si>
    <t>Данные по тех. присоединениям за апрель 2021г.</t>
  </si>
  <si>
    <t>Данные по тех. присоединениям за май 2021г.</t>
  </si>
  <si>
    <t>Данные по тех. присоединениям за июнь 2021г.</t>
  </si>
  <si>
    <t>Данные по тех. присоединениям за июль 2021г.</t>
  </si>
  <si>
    <t>Данные по тех. присоединениям за август 2021г.</t>
  </si>
  <si>
    <t>Данные по тех. присоединениям за сентябрь 2021г.</t>
  </si>
  <si>
    <t>Данные по тех. присоединениям за октябрь 2021г.</t>
  </si>
  <si>
    <t>Данные по тех. присоединениям за ноябрь 2021г.</t>
  </si>
  <si>
    <t>Данные по тех. присоединениям за декабрь 2021г.</t>
  </si>
  <si>
    <t>Количество поданных заявок на тех. присоединение за 2022 год</t>
  </si>
  <si>
    <t>Количество аннулированных заявок на тех. присоединение за 2022 год</t>
  </si>
  <si>
    <t>Количество заключенных договоров на технологическое присоединение за 2022 год</t>
  </si>
  <si>
    <t>Количество выполненных тех. присоединений за 2022 год</t>
  </si>
  <si>
    <t>дачный дом на земельном участке с кадастровым номером 10:20:0064701:585 в Прионежском районе, ур. Лососинное, по ул. Лазурной, земельный участок с кадастровым номером 10:20:0064701:585</t>
  </si>
  <si>
    <t>блокированный жилой дом на земельном участке с кадастровым номером 10:01:0110142:10 в районе ул. Сыктывкарской, земельный участок с кадастровым номером 10:01:0110142:10</t>
  </si>
  <si>
    <t>индивидуальный жилой дом на земельном участке с кадастровым номером 10:01:0050165:16 в районе пр. Энергетиков, земельный участок с кадастровым номером 10:01:0050165:16</t>
  </si>
  <si>
    <t>индивидуальный жилой дом на земельном участке с кадастровым номером 10:01:0050165:18 в районе пр. Энергетиков, земельный участок с кадастровым номером 10:01:0050165:18</t>
  </si>
  <si>
    <t>дополнительная мощность на индивидуальный жилой дом (кадастровый номер 10:01:0120101:8108) на земельном участке с кадастровым номером 10:01:0120101:580 по Академическому пр., д. 15 земельный участок с кадастровым номером 10:01:0120101:580. Ранее выданы ТУ-48-Н от 29.06.2020</t>
  </si>
  <si>
    <t xml:space="preserve">дополнительная мощность на индивидуальный жилой дом на земельном участке с кадастровым номером 10:01:0160105:158 в жилом районе Кукковка-3, по 1-му Усадебному пр., земельный участок с кадастровым номером 10:01:0160105:158. </t>
  </si>
  <si>
    <t>индивидуальный жилой дом на земельном участке с кадастровым номером 10:01:0100119:401 в районе ул. Р.Рождественского, по Военному пр., земельный участок с кадастровым номером 10:01:0100119:401</t>
  </si>
  <si>
    <t>Договоры на технологическое присоединение за январь 2022 года.</t>
  </si>
  <si>
    <t>30 рабочих дней</t>
  </si>
  <si>
    <t>дополнительная мощность на индивидуальный жилой дом (кадастровый номер участка 10:20:0064801:223)  на земельном участке с кадастровым номером 10:20:0064801:27 по ул. Речной, Прионежский район, СНТ Лососинка, земельный участок с кадастровым номером 10:20:0064801:27</t>
  </si>
  <si>
    <t>детский сад на земельном участке с кадастровым номером 10:01:0000000:17231 в районе ул. Чехова , земельный участок с кадастровым номером 10:01:0000000:17231</t>
  </si>
  <si>
    <t>индивидуальный жилой дом (кадастровый номер 10:01:0100119:810) на земельном участке с кадастровым номером 10:01:0100119:924 в районе ул. Р.Рождественского, по Стрелковому пр., земельный участок с кадастровым номером 10:01:0100119:924</t>
  </si>
  <si>
    <t>индивидуальный жилой дом на земельном участке с кадастровым номером 10:01:0160105:575 по 2-му Усадебному проезду, земельный участок с кадастровым номером 10:01:0160105:575</t>
  </si>
  <si>
    <t>садовый дом в ур. Лососинное, Прионежский район, по ул. Янтарной, на земельном участке с кадастровым номером 10:20:0064701:1083, земельный участок с кадастровым номером 10:20:0064701:1083</t>
  </si>
  <si>
    <t>индивидуальный жилой дом на земельном участке с кадастровым номером 10:01:0160104:133 в жилом районе Кукковка-III, по ул. Тенистой., земельный участок с кадастровым номером 10:01:0160104:133</t>
  </si>
  <si>
    <t>садовый дом на земельном участке с кадастровым номером 10:20:0064701:463 в Прионежском районе, ур. Лососинное, земельный участок с кадастровым номером 10:20:0064701:463</t>
  </si>
  <si>
    <t xml:space="preserve">дополнительная мощность на индивидуальный жилой дом (кадастровый номер 10:01:0120101:8128) на земельном участке с кадастровым номером 10:01:0120101:111 в районе ул. Университетской, по Научному пр., земельный участок с кадастровым номером 10:01:0120101:111. </t>
  </si>
  <si>
    <t>промышленное предприятие по пр. Строителей, район Южная промзона, на земельном участке с кадастровым номером 10:01:0170129:316, земельный участок с кадастровым номером 10:01:0170129:316</t>
  </si>
  <si>
    <t xml:space="preserve">гараж на земельном участке с кадастровым номером 10:20:0000000:10342 в Прионежском районе, пос. Кварцитный, земельного участка с кадастровым номером 10:20:0000000:10342 </t>
  </si>
  <si>
    <t>индивидуальный жилой дом на земельном участке с кадастровым номером 10:01:0100119:68 в районе ул. Р.Рождественского, по Военному пр., земельный участок с кадастровым номером 10:01:0100119:68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</si>
</sst>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$&quot;#,##0_);[Red]\(&quot;$&quot;#,##0\)"/>
    <numFmt numFmtId="169" formatCode="General_)"/>
    <numFmt numFmtId="170" formatCode="0.0"/>
  </numFmts>
  <fonts count="4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8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9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69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66" applyFont="1" applyFill="1" applyBorder="1" applyAlignment="1">
      <alignment horizontal="center" vertical="center" wrapText="1"/>
      <protection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2" fillId="0" borderId="8" xfId="0" applyNumberFormat="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 wrapText="1"/>
    </xf>
    <xf numFmtId="2" fontId="44" fillId="0" borderId="8" xfId="0" applyNumberFormat="1" applyFont="1" applyFill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 wrapText="1"/>
    </xf>
    <xf numFmtId="4" fontId="36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/>
    </xf>
    <xf numFmtId="0" fontId="2" fillId="0" borderId="15" xfId="66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4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14" fontId="36" fillId="0" borderId="8" xfId="0" applyNumberFormat="1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2" fontId="44" fillId="0" borderId="8" xfId="0" applyNumberFormat="1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170" fontId="36" fillId="0" borderId="8" xfId="0" applyNumberFormat="1" applyFont="1" applyBorder="1" applyAlignment="1">
      <alignment horizontal="center" vertical="center" wrapText="1"/>
    </xf>
    <xf numFmtId="170" fontId="44" fillId="0" borderId="8" xfId="0" applyNumberFormat="1" applyFont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2" fontId="44" fillId="0" borderId="8" xfId="0" applyNumberFormat="1" applyFont="1" applyBorder="1" applyAlignment="1">
      <alignment horizontal="center" vertical="center"/>
    </xf>
    <xf numFmtId="170" fontId="44" fillId="0" borderId="8" xfId="0" applyNumberFormat="1" applyFont="1" applyBorder="1" applyAlignment="1">
      <alignment horizontal="center" vertical="center"/>
    </xf>
    <xf numFmtId="14" fontId="37" fillId="0" borderId="8" xfId="65" applyNumberFormat="1" applyFont="1" applyFill="1" applyBorder="1" applyAlignment="1">
      <alignment horizontal="center" vertical="center" wrapText="1"/>
      <protection/>
    </xf>
    <xf numFmtId="14" fontId="37" fillId="0" borderId="8" xfId="66" applyNumberFormat="1" applyFont="1" applyFill="1" applyBorder="1" applyAlignment="1">
      <alignment horizontal="center" vertical="center" wrapText="1"/>
      <protection/>
    </xf>
    <xf numFmtId="14" fontId="37" fillId="0" borderId="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0" fontId="44" fillId="0" borderId="8" xfId="0" applyNumberFormat="1" applyFont="1" applyFill="1" applyBorder="1" applyAlignment="1">
      <alignment horizontal="center" vertical="center"/>
    </xf>
    <xf numFmtId="14" fontId="36" fillId="0" borderId="8" xfId="0" applyNumberFormat="1" applyFont="1" applyFill="1" applyBorder="1" applyAlignment="1">
      <alignment horizontal="center" vertical="center" wrapText="1"/>
    </xf>
    <xf numFmtId="0" fontId="0" fillId="0" borderId="8" xfId="66" applyFont="1" applyFill="1" applyBorder="1" applyAlignment="1">
      <alignment vertical="center"/>
      <protection/>
    </xf>
    <xf numFmtId="0" fontId="36" fillId="0" borderId="8" xfId="0" applyFont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NumberFormat="1" applyFont="1" applyFill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4" fontId="44" fillId="0" borderId="16" xfId="0" applyNumberFormat="1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 shrinkToFit="1"/>
    </xf>
    <xf numFmtId="4" fontId="36" fillId="0" borderId="8" xfId="0" applyNumberFormat="1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 shrinkToFit="1"/>
    </xf>
    <xf numFmtId="0" fontId="36" fillId="0" borderId="8" xfId="0" applyNumberFormat="1" applyFont="1" applyBorder="1" applyAlignment="1">
      <alignment horizontal="center" vertical="center" wrapText="1"/>
    </xf>
    <xf numFmtId="0" fontId="44" fillId="0" borderId="8" xfId="0" applyNumberFormat="1" applyFont="1" applyBorder="1" applyAlignment="1">
      <alignment horizontal="center" vertical="center"/>
    </xf>
    <xf numFmtId="0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Border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44" fillId="0" borderId="8" xfId="0" applyNumberFormat="1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Fill="1" applyAlignment="1">
      <alignment horizontal="center"/>
    </xf>
    <xf numFmtId="4" fontId="36" fillId="0" borderId="8" xfId="0" applyNumberFormat="1" applyFont="1" applyBorder="1" applyAlignment="1">
      <alignment horizontal="center" vertic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GRES.2007.5"/>
      <sheetName val="Оборудование_стоим"/>
      <sheetName val="1997"/>
      <sheetName val="1998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6 Спис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Лист1"/>
      <sheetName val="форма 2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мощность"/>
      <sheetName val="Заголовок"/>
      <sheetName val="FORM 1.1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Регионы"/>
      <sheetName val="2008 -2010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tabSelected="1" zoomScalePageLayoutView="0" workbookViewId="0" topLeftCell="A1">
      <selection activeCell="E24" sqref="E24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22" t="s">
        <v>41</v>
      </c>
      <c r="B2" s="122"/>
      <c r="C2" s="122"/>
      <c r="D2" s="122"/>
      <c r="E2" s="122"/>
      <c r="F2" s="122"/>
      <c r="G2" s="122"/>
    </row>
    <row r="3" spans="1:7" ht="12.75">
      <c r="A3" s="123" t="s">
        <v>4</v>
      </c>
      <c r="B3" s="124" t="s">
        <v>0</v>
      </c>
      <c r="C3" s="124"/>
      <c r="D3" s="124" t="s">
        <v>3</v>
      </c>
      <c r="E3" s="124"/>
      <c r="F3" s="124" t="s">
        <v>11</v>
      </c>
      <c r="G3" s="124"/>
    </row>
    <row r="4" spans="1:7" ht="38.25" customHeight="1">
      <c r="A4" s="123"/>
      <c r="B4" s="46" t="s">
        <v>2</v>
      </c>
      <c r="C4" s="47" t="s">
        <v>1</v>
      </c>
      <c r="D4" s="46" t="s">
        <v>2</v>
      </c>
      <c r="E4" s="47" t="s">
        <v>1</v>
      </c>
      <c r="F4" s="46" t="s">
        <v>2</v>
      </c>
      <c r="G4" s="47" t="s">
        <v>1</v>
      </c>
    </row>
    <row r="5" spans="1:7" ht="12.75">
      <c r="A5" s="50" t="s">
        <v>5</v>
      </c>
      <c r="B5" s="49">
        <v>9</v>
      </c>
      <c r="C5" s="49">
        <v>145</v>
      </c>
      <c r="D5" s="49">
        <v>0</v>
      </c>
      <c r="E5" s="49">
        <v>0</v>
      </c>
      <c r="F5" s="49">
        <f>B5+D5</f>
        <v>9</v>
      </c>
      <c r="G5" s="49">
        <f>C5+E5</f>
        <v>145</v>
      </c>
    </row>
    <row r="6" spans="1:7" ht="12.75">
      <c r="A6" s="50" t="s">
        <v>6</v>
      </c>
      <c r="B6" s="49">
        <v>6</v>
      </c>
      <c r="C6" s="49">
        <v>105</v>
      </c>
      <c r="D6" s="49">
        <v>0</v>
      </c>
      <c r="E6" s="49">
        <v>0</v>
      </c>
      <c r="F6" s="49">
        <f aca="true" t="shared" si="0" ref="F6:F16">B6+D6</f>
        <v>6</v>
      </c>
      <c r="G6" s="49">
        <f aca="true" t="shared" si="1" ref="G6:G16">C6+E6</f>
        <v>105</v>
      </c>
    </row>
    <row r="7" spans="1:7" ht="12.75">
      <c r="A7" s="50" t="s">
        <v>7</v>
      </c>
      <c r="B7" s="49"/>
      <c r="C7" s="49"/>
      <c r="D7" s="49"/>
      <c r="E7" s="49"/>
      <c r="F7" s="49">
        <f t="shared" si="0"/>
        <v>0</v>
      </c>
      <c r="G7" s="49">
        <f t="shared" si="1"/>
        <v>0</v>
      </c>
    </row>
    <row r="8" spans="1:7" ht="12.75">
      <c r="A8" s="50" t="s">
        <v>8</v>
      </c>
      <c r="B8" s="48"/>
      <c r="C8" s="48"/>
      <c r="D8" s="48"/>
      <c r="E8" s="48"/>
      <c r="F8" s="49">
        <f t="shared" si="0"/>
        <v>0</v>
      </c>
      <c r="G8" s="49">
        <f t="shared" si="1"/>
        <v>0</v>
      </c>
    </row>
    <row r="9" spans="1:7" ht="12.75">
      <c r="A9" s="50" t="s">
        <v>9</v>
      </c>
      <c r="B9" s="48"/>
      <c r="C9" s="48"/>
      <c r="D9" s="48"/>
      <c r="E9" s="48"/>
      <c r="F9" s="49">
        <f t="shared" si="0"/>
        <v>0</v>
      </c>
      <c r="G9" s="49">
        <f t="shared" si="1"/>
        <v>0</v>
      </c>
    </row>
    <row r="10" spans="1:7" s="29" customFormat="1" ht="12.75">
      <c r="A10" s="50" t="s">
        <v>10</v>
      </c>
      <c r="B10" s="48"/>
      <c r="C10" s="48"/>
      <c r="D10" s="48"/>
      <c r="E10" s="48"/>
      <c r="F10" s="49">
        <f t="shared" si="0"/>
        <v>0</v>
      </c>
      <c r="G10" s="49">
        <f t="shared" si="1"/>
        <v>0</v>
      </c>
    </row>
    <row r="11" spans="1:8" ht="12.75">
      <c r="A11" s="50" t="s">
        <v>12</v>
      </c>
      <c r="B11" s="48"/>
      <c r="C11" s="48"/>
      <c r="D11" s="48"/>
      <c r="E11" s="48"/>
      <c r="F11" s="49">
        <f t="shared" si="0"/>
        <v>0</v>
      </c>
      <c r="G11" s="49">
        <f t="shared" si="1"/>
        <v>0</v>
      </c>
      <c r="H11" s="29"/>
    </row>
    <row r="12" spans="1:8" ht="12.75">
      <c r="A12" s="50" t="s">
        <v>13</v>
      </c>
      <c r="B12" s="48"/>
      <c r="C12" s="48"/>
      <c r="D12" s="48"/>
      <c r="E12" s="48"/>
      <c r="F12" s="49">
        <f t="shared" si="0"/>
        <v>0</v>
      </c>
      <c r="G12" s="49">
        <f t="shared" si="1"/>
        <v>0</v>
      </c>
      <c r="H12" s="29"/>
    </row>
    <row r="13" spans="1:8" ht="12.75">
      <c r="A13" s="50" t="s">
        <v>14</v>
      </c>
      <c r="B13" s="48"/>
      <c r="C13" s="48"/>
      <c r="D13" s="48"/>
      <c r="E13" s="48"/>
      <c r="F13" s="103">
        <f t="shared" si="0"/>
        <v>0</v>
      </c>
      <c r="G13" s="103">
        <f t="shared" si="1"/>
        <v>0</v>
      </c>
      <c r="H13" s="29"/>
    </row>
    <row r="14" spans="1:8" ht="12.75">
      <c r="A14" s="50" t="s">
        <v>15</v>
      </c>
      <c r="B14" s="43"/>
      <c r="C14" s="43"/>
      <c r="D14" s="43"/>
      <c r="E14" s="43"/>
      <c r="F14" s="49">
        <f t="shared" si="0"/>
        <v>0</v>
      </c>
      <c r="G14" s="49">
        <f t="shared" si="1"/>
        <v>0</v>
      </c>
      <c r="H14" s="29"/>
    </row>
    <row r="15" spans="1:8" ht="12.75">
      <c r="A15" s="50" t="s">
        <v>16</v>
      </c>
      <c r="B15" s="43"/>
      <c r="C15" s="43"/>
      <c r="D15" s="43"/>
      <c r="E15" s="43"/>
      <c r="F15" s="49">
        <f t="shared" si="0"/>
        <v>0</v>
      </c>
      <c r="G15" s="49">
        <f t="shared" si="1"/>
        <v>0</v>
      </c>
      <c r="H15" s="29"/>
    </row>
    <row r="16" spans="1:8" ht="12.75">
      <c r="A16" s="50" t="s">
        <v>17</v>
      </c>
      <c r="B16" s="48"/>
      <c r="C16" s="48"/>
      <c r="D16" s="48"/>
      <c r="E16" s="48"/>
      <c r="F16" s="49">
        <f t="shared" si="0"/>
        <v>0</v>
      </c>
      <c r="G16" s="49">
        <f t="shared" si="1"/>
        <v>0</v>
      </c>
      <c r="H16" s="29"/>
    </row>
    <row r="17" spans="1:8" ht="12.75">
      <c r="A17" s="51" t="s">
        <v>18</v>
      </c>
      <c r="B17" s="48">
        <f>SUM(B5:B16)</f>
        <v>15</v>
      </c>
      <c r="C17" s="48">
        <f>SUM(C5:C16)</f>
        <v>250</v>
      </c>
      <c r="D17" s="48">
        <f>SUM(D5:D16)</f>
        <v>0</v>
      </c>
      <c r="E17" s="48">
        <f>SUM(E5:E16)</f>
        <v>0</v>
      </c>
      <c r="F17" s="48">
        <f>B17+D17</f>
        <v>15</v>
      </c>
      <c r="G17" s="48">
        <f>C17+E17</f>
        <v>250</v>
      </c>
      <c r="H17" s="29"/>
    </row>
    <row r="18" spans="1:8" ht="12.75">
      <c r="A18" s="57"/>
      <c r="B18" s="57"/>
      <c r="C18" s="57"/>
      <c r="D18" s="57"/>
      <c r="E18" s="57"/>
      <c r="F18" s="57"/>
      <c r="G18" s="57"/>
      <c r="H18" s="29"/>
    </row>
    <row r="19" spans="1:8" ht="15.75">
      <c r="A19" s="122" t="s">
        <v>42</v>
      </c>
      <c r="B19" s="122"/>
      <c r="C19" s="122"/>
      <c r="D19" s="122"/>
      <c r="E19" s="122"/>
      <c r="F19" s="122"/>
      <c r="G19" s="122"/>
      <c r="H19" s="29"/>
    </row>
    <row r="20" spans="1:8" ht="12.75">
      <c r="A20" s="119" t="s">
        <v>4</v>
      </c>
      <c r="B20" s="121" t="s">
        <v>0</v>
      </c>
      <c r="C20" s="121"/>
      <c r="D20" s="121" t="s">
        <v>3</v>
      </c>
      <c r="E20" s="121"/>
      <c r="F20" s="121" t="s">
        <v>11</v>
      </c>
      <c r="G20" s="121"/>
      <c r="H20" s="29"/>
    </row>
    <row r="21" spans="1:8" ht="25.5">
      <c r="A21" s="120"/>
      <c r="B21" s="40" t="s">
        <v>2</v>
      </c>
      <c r="C21" s="41" t="s">
        <v>1</v>
      </c>
      <c r="D21" s="40" t="s">
        <v>2</v>
      </c>
      <c r="E21" s="41" t="s">
        <v>1</v>
      </c>
      <c r="F21" s="40" t="s">
        <v>2</v>
      </c>
      <c r="G21" s="41" t="s">
        <v>1</v>
      </c>
      <c r="H21" s="29"/>
    </row>
    <row r="22" spans="1:8" ht="12.75">
      <c r="A22" s="25" t="s">
        <v>5</v>
      </c>
      <c r="B22" s="26">
        <v>0</v>
      </c>
      <c r="C22" s="26">
        <v>0</v>
      </c>
      <c r="D22" s="26">
        <v>0</v>
      </c>
      <c r="E22" s="26">
        <v>0</v>
      </c>
      <c r="F22" s="26">
        <f>B22+D22</f>
        <v>0</v>
      </c>
      <c r="G22" s="26">
        <f>C22+E22</f>
        <v>0</v>
      </c>
      <c r="H22" s="29"/>
    </row>
    <row r="23" spans="1:8" ht="12.75">
      <c r="A23" s="25" t="s">
        <v>6</v>
      </c>
      <c r="B23" s="26">
        <v>1</v>
      </c>
      <c r="C23" s="26">
        <v>30</v>
      </c>
      <c r="D23" s="26">
        <v>0</v>
      </c>
      <c r="E23" s="26">
        <v>0</v>
      </c>
      <c r="F23" s="26">
        <f>B23+D23</f>
        <v>1</v>
      </c>
      <c r="G23" s="26">
        <f aca="true" t="shared" si="2" ref="G23:G32">C23+E23</f>
        <v>30</v>
      </c>
      <c r="H23" s="29"/>
    </row>
    <row r="24" spans="1:8" ht="12.75">
      <c r="A24" s="25" t="s">
        <v>7</v>
      </c>
      <c r="B24" s="26"/>
      <c r="C24" s="26"/>
      <c r="D24" s="26"/>
      <c r="E24" s="26"/>
      <c r="F24" s="26">
        <f aca="true" t="shared" si="3" ref="F24:F32">B24+D24</f>
        <v>0</v>
      </c>
      <c r="G24" s="26">
        <f t="shared" si="2"/>
        <v>0</v>
      </c>
      <c r="H24" s="29"/>
    </row>
    <row r="25" spans="1:8" ht="12.75">
      <c r="A25" s="25" t="s">
        <v>8</v>
      </c>
      <c r="B25" s="25"/>
      <c r="C25" s="25"/>
      <c r="D25" s="25"/>
      <c r="E25" s="25"/>
      <c r="F25" s="26">
        <f t="shared" si="3"/>
        <v>0</v>
      </c>
      <c r="G25" s="26">
        <f t="shared" si="2"/>
        <v>0</v>
      </c>
      <c r="H25" s="29"/>
    </row>
    <row r="26" spans="1:8" ht="12.75">
      <c r="A26" s="25" t="s">
        <v>9</v>
      </c>
      <c r="B26" s="25"/>
      <c r="C26" s="25"/>
      <c r="D26" s="25"/>
      <c r="E26" s="25"/>
      <c r="F26" s="26">
        <f t="shared" si="3"/>
        <v>0</v>
      </c>
      <c r="G26" s="26">
        <f t="shared" si="2"/>
        <v>0</v>
      </c>
      <c r="H26" s="29"/>
    </row>
    <row r="27" spans="1:8" ht="12.75">
      <c r="A27" s="25" t="s">
        <v>10</v>
      </c>
      <c r="B27" s="25"/>
      <c r="C27" s="25"/>
      <c r="D27" s="25"/>
      <c r="E27" s="25"/>
      <c r="F27" s="26">
        <f t="shared" si="3"/>
        <v>0</v>
      </c>
      <c r="G27" s="26">
        <f t="shared" si="2"/>
        <v>0</v>
      </c>
      <c r="H27" s="29"/>
    </row>
    <row r="28" spans="1:8" ht="12.75">
      <c r="A28" s="25" t="s">
        <v>12</v>
      </c>
      <c r="B28" s="25"/>
      <c r="C28" s="25"/>
      <c r="D28" s="25"/>
      <c r="E28" s="25"/>
      <c r="F28" s="26">
        <f t="shared" si="3"/>
        <v>0</v>
      </c>
      <c r="G28" s="26">
        <f t="shared" si="2"/>
        <v>0</v>
      </c>
      <c r="H28" s="29"/>
    </row>
    <row r="29" spans="1:8" ht="12.75">
      <c r="A29" s="25" t="s">
        <v>13</v>
      </c>
      <c r="B29" s="25"/>
      <c r="C29" s="25"/>
      <c r="D29" s="25"/>
      <c r="E29" s="25"/>
      <c r="F29" s="26">
        <f t="shared" si="3"/>
        <v>0</v>
      </c>
      <c r="G29" s="26">
        <f t="shared" si="2"/>
        <v>0</v>
      </c>
      <c r="H29" s="29"/>
    </row>
    <row r="30" spans="1:7" ht="12.75">
      <c r="A30" s="25" t="s">
        <v>14</v>
      </c>
      <c r="B30" s="25"/>
      <c r="C30" s="25"/>
      <c r="D30" s="25"/>
      <c r="E30" s="25"/>
      <c r="F30" s="26">
        <f t="shared" si="3"/>
        <v>0</v>
      </c>
      <c r="G30" s="26">
        <f t="shared" si="2"/>
        <v>0</v>
      </c>
    </row>
    <row r="31" spans="1:7" ht="12.75">
      <c r="A31" s="25" t="s">
        <v>15</v>
      </c>
      <c r="B31" s="43"/>
      <c r="C31" s="43"/>
      <c r="D31" s="43"/>
      <c r="E31" s="43"/>
      <c r="F31" s="26">
        <f t="shared" si="3"/>
        <v>0</v>
      </c>
      <c r="G31" s="26">
        <f t="shared" si="2"/>
        <v>0</v>
      </c>
    </row>
    <row r="32" spans="1:7" ht="12.75">
      <c r="A32" s="25" t="s">
        <v>16</v>
      </c>
      <c r="B32" s="43"/>
      <c r="C32" s="43"/>
      <c r="D32" s="43"/>
      <c r="E32" s="43"/>
      <c r="F32" s="26">
        <f t="shared" si="3"/>
        <v>0</v>
      </c>
      <c r="G32" s="26">
        <f t="shared" si="2"/>
        <v>0</v>
      </c>
    </row>
    <row r="33" spans="1:7" ht="12.75">
      <c r="A33" s="25" t="s">
        <v>17</v>
      </c>
      <c r="B33" s="43"/>
      <c r="C33" s="43"/>
      <c r="D33" s="43"/>
      <c r="E33" s="43"/>
      <c r="F33" s="26">
        <f>B33+D33</f>
        <v>0</v>
      </c>
      <c r="G33" s="26">
        <f>C33+E33</f>
        <v>0</v>
      </c>
    </row>
    <row r="34" spans="1:7" ht="12.75">
      <c r="A34" s="42" t="s">
        <v>18</v>
      </c>
      <c r="B34" s="25">
        <f aca="true" t="shared" si="4" ref="B34:G34">SUM(B22:B33)</f>
        <v>1</v>
      </c>
      <c r="C34" s="25">
        <f t="shared" si="4"/>
        <v>30</v>
      </c>
      <c r="D34" s="25">
        <f t="shared" si="4"/>
        <v>0</v>
      </c>
      <c r="E34" s="25">
        <f t="shared" si="4"/>
        <v>0</v>
      </c>
      <c r="F34" s="25">
        <f t="shared" si="4"/>
        <v>1</v>
      </c>
      <c r="G34" s="25">
        <f t="shared" si="4"/>
        <v>30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4.875" style="0" customWidth="1"/>
    <col min="3" max="3" width="11.875" style="0" customWidth="1"/>
    <col min="5" max="5" width="13.25390625" style="0" customWidth="1"/>
  </cols>
  <sheetData>
    <row r="1" spans="1:5" ht="12.75">
      <c r="A1" s="128" t="s">
        <v>35</v>
      </c>
      <c r="B1" s="128"/>
      <c r="C1" s="128"/>
      <c r="D1" s="128"/>
      <c r="E1" s="128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34"/>
      <c r="B4" s="110"/>
      <c r="C4" s="80"/>
      <c r="D4" s="63"/>
      <c r="E4" s="63"/>
    </row>
    <row r="5" spans="1:5" ht="12.75">
      <c r="A5" s="34"/>
      <c r="B5" s="110"/>
      <c r="C5" s="80"/>
      <c r="D5" s="63"/>
      <c r="E5" s="63"/>
    </row>
    <row r="6" spans="1:5" ht="12.75">
      <c r="A6" s="34"/>
      <c r="B6" s="110"/>
      <c r="C6" s="80"/>
      <c r="D6" s="63"/>
      <c r="E6" s="63"/>
    </row>
    <row r="7" spans="1:5" ht="12.75">
      <c r="A7" s="34"/>
      <c r="B7" s="110"/>
      <c r="C7" s="80"/>
      <c r="D7" s="63"/>
      <c r="E7" s="63"/>
    </row>
    <row r="8" spans="1:5" ht="12.75">
      <c r="A8" s="34"/>
      <c r="B8" s="110"/>
      <c r="C8" s="80"/>
      <c r="D8" s="63"/>
      <c r="E8" s="63"/>
    </row>
    <row r="9" spans="1:5" ht="12.75">
      <c r="A9" s="34"/>
      <c r="B9" s="110"/>
      <c r="C9" s="80"/>
      <c r="D9" s="63"/>
      <c r="E9" s="63"/>
    </row>
    <row r="10" spans="1:5" ht="12.75">
      <c r="A10" s="34"/>
      <c r="B10" s="110"/>
      <c r="C10" s="80"/>
      <c r="D10" s="63"/>
      <c r="E10" s="63"/>
    </row>
    <row r="11" spans="1:5" ht="12.75">
      <c r="A11" s="34"/>
      <c r="B11" s="110"/>
      <c r="C11" s="80"/>
      <c r="D11" s="63"/>
      <c r="E11" s="63"/>
    </row>
    <row r="12" spans="1:5" ht="12.75">
      <c r="A12" s="34"/>
      <c r="B12" s="110"/>
      <c r="C12" s="80"/>
      <c r="D12" s="63"/>
      <c r="E12" s="63"/>
    </row>
    <row r="13" spans="1:5" ht="12.75">
      <c r="A13" s="34"/>
      <c r="B13" s="112"/>
      <c r="C13" s="86"/>
      <c r="D13" s="113"/>
      <c r="E13" s="63"/>
    </row>
    <row r="14" spans="1:5" ht="12.75">
      <c r="A14" s="34"/>
      <c r="B14" s="112"/>
      <c r="C14" s="86"/>
      <c r="D14" s="113"/>
      <c r="E14" s="63"/>
    </row>
    <row r="15" spans="1:5" ht="12.75">
      <c r="A15" s="34"/>
      <c r="B15" s="112"/>
      <c r="C15" s="86"/>
      <c r="D15" s="114"/>
      <c r="E15" s="63"/>
    </row>
    <row r="16" spans="1:5" ht="12.75">
      <c r="A16" s="34"/>
      <c r="B16" s="112"/>
      <c r="C16" s="86"/>
      <c r="D16" s="114"/>
      <c r="E16" s="63"/>
    </row>
    <row r="17" spans="1:5" ht="12.75">
      <c r="A17" s="34"/>
      <c r="B17" s="112"/>
      <c r="C17" s="86"/>
      <c r="D17" s="114"/>
      <c r="E17" s="63"/>
    </row>
    <row r="18" spans="1:5" ht="12.75">
      <c r="A18" s="34"/>
      <c r="B18" s="112"/>
      <c r="C18" s="86"/>
      <c r="D18" s="114"/>
      <c r="E18" s="63"/>
    </row>
    <row r="19" spans="1:5" ht="12.75">
      <c r="A19" s="34"/>
      <c r="B19" s="112"/>
      <c r="C19" s="86"/>
      <c r="D19" s="114"/>
      <c r="E19" s="63"/>
    </row>
    <row r="20" spans="1:5" ht="12.75">
      <c r="A20" s="34"/>
      <c r="B20" s="112"/>
      <c r="C20" s="86"/>
      <c r="D20" s="114"/>
      <c r="E20" s="63"/>
    </row>
    <row r="21" spans="1:5" ht="12.75">
      <c r="A21" s="34"/>
      <c r="B21" s="112"/>
      <c r="C21" s="86"/>
      <c r="D21" s="114"/>
      <c r="E21" s="63"/>
    </row>
    <row r="22" spans="1:5" ht="12.75">
      <c r="A22" s="34"/>
      <c r="B22" s="112"/>
      <c r="C22" s="86"/>
      <c r="D22" s="114"/>
      <c r="E22" s="63"/>
    </row>
    <row r="23" spans="1:5" ht="12.75">
      <c r="A23" s="34"/>
      <c r="B23" s="112"/>
      <c r="C23" s="80"/>
      <c r="D23" s="115"/>
      <c r="E23" s="92"/>
    </row>
    <row r="24" spans="1:5" ht="12.75">
      <c r="A24" s="34"/>
      <c r="B24" s="112"/>
      <c r="C24" s="86"/>
      <c r="D24" s="114"/>
      <c r="E24" s="63"/>
    </row>
    <row r="25" spans="1:5" ht="12.75">
      <c r="A25" s="34"/>
      <c r="B25" s="112"/>
      <c r="C25" s="86"/>
      <c r="D25" s="114"/>
      <c r="E25" s="63"/>
    </row>
    <row r="26" spans="1:5" ht="12.75">
      <c r="A26" s="34"/>
      <c r="B26" s="93"/>
      <c r="C26" s="95"/>
      <c r="D26" s="96"/>
      <c r="E26" s="81"/>
    </row>
    <row r="27" spans="1:5" ht="12.75">
      <c r="A27" s="34"/>
      <c r="B27" s="93"/>
      <c r="C27" s="95"/>
      <c r="D27" s="96"/>
      <c r="E27" s="81"/>
    </row>
    <row r="28" spans="1:5" ht="12.75">
      <c r="A28" s="34"/>
      <c r="B28" s="82"/>
      <c r="C28" s="95"/>
      <c r="D28" s="96"/>
      <c r="E28" s="81"/>
    </row>
    <row r="29" spans="1:5" ht="12.75">
      <c r="A29" s="34"/>
      <c r="B29" s="82"/>
      <c r="C29" s="95"/>
      <c r="D29" s="96"/>
      <c r="E29" s="81"/>
    </row>
    <row r="30" spans="1:5" ht="12.75">
      <c r="A30" s="34"/>
      <c r="B30" s="82"/>
      <c r="C30" s="79"/>
      <c r="D30" s="96"/>
      <c r="E30" s="81"/>
    </row>
    <row r="31" spans="1:5" ht="12.75">
      <c r="A31" s="34"/>
      <c r="B31" s="82"/>
      <c r="C31" s="95"/>
      <c r="D31" s="96"/>
      <c r="E31" s="81"/>
    </row>
    <row r="32" spans="1:5" ht="12.75">
      <c r="A32" s="34"/>
      <c r="B32" s="82"/>
      <c r="C32" s="79"/>
      <c r="D32" s="96"/>
      <c r="E32" s="81"/>
    </row>
    <row r="33" spans="1:5" ht="12.75">
      <c r="A33" s="34"/>
      <c r="B33" s="82"/>
      <c r="C33" s="95"/>
      <c r="D33" s="96"/>
      <c r="E33" s="81"/>
    </row>
    <row r="34" spans="1:5" ht="12.75">
      <c r="A34" s="34"/>
      <c r="B34" s="82"/>
      <c r="C34" s="95"/>
      <c r="D34" s="96"/>
      <c r="E34" s="81"/>
    </row>
    <row r="35" spans="1:5" ht="12.75">
      <c r="A35" s="34"/>
      <c r="B35" s="7"/>
      <c r="C35" s="21"/>
      <c r="D35" s="7"/>
      <c r="E35" s="7"/>
    </row>
    <row r="36" spans="1:5" ht="12.75">
      <c r="A36" s="34"/>
      <c r="B36" s="7"/>
      <c r="C36" s="21"/>
      <c r="D36" s="7"/>
      <c r="E36" s="7"/>
    </row>
    <row r="37" spans="1:5" ht="12.75">
      <c r="A37" s="34"/>
      <c r="B37" s="7"/>
      <c r="C37" s="21"/>
      <c r="D37" s="7"/>
      <c r="E37" s="7"/>
    </row>
    <row r="38" spans="1:5" ht="12.75">
      <c r="A38" s="34"/>
      <c r="B38" s="7"/>
      <c r="C38" s="21"/>
      <c r="D38" s="7"/>
      <c r="E38" s="7"/>
    </row>
    <row r="39" spans="1:5" ht="12.75">
      <c r="A39" s="34"/>
      <c r="B39" s="7"/>
      <c r="C39" s="21"/>
      <c r="D39" s="7"/>
      <c r="E39" s="7"/>
    </row>
    <row r="40" spans="1:5" ht="12.75">
      <c r="A40" s="34"/>
      <c r="B40" s="7"/>
      <c r="C40" s="21"/>
      <c r="D40" s="7"/>
      <c r="E40" s="7"/>
    </row>
    <row r="41" spans="1:5" ht="12.75">
      <c r="A41" s="34"/>
      <c r="B41" s="7"/>
      <c r="C41" s="21"/>
      <c r="D41" s="7"/>
      <c r="E41" s="7"/>
    </row>
    <row r="42" spans="1:5" ht="12.75">
      <c r="A42" s="34"/>
      <c r="B42" s="7"/>
      <c r="C42" s="21"/>
      <c r="D42" s="7"/>
      <c r="E42" s="7"/>
    </row>
    <row r="43" spans="1:5" ht="12.75">
      <c r="A43" s="34"/>
      <c r="B43" s="7"/>
      <c r="C43" s="21"/>
      <c r="D43" s="7"/>
      <c r="E43" s="7"/>
    </row>
    <row r="44" spans="1:5" ht="12.75">
      <c r="A44" s="34"/>
      <c r="B44" s="7"/>
      <c r="C44" s="21"/>
      <c r="D44" s="7"/>
      <c r="E44" s="7"/>
    </row>
    <row r="45" spans="1:5" ht="12.75">
      <c r="A45" s="34"/>
      <c r="B45" s="7"/>
      <c r="C45" s="21"/>
      <c r="D45" s="7"/>
      <c r="E45" s="7"/>
    </row>
    <row r="46" spans="1:5" ht="12.75">
      <c r="A46" s="34"/>
      <c r="B46" s="7"/>
      <c r="C46" s="21"/>
      <c r="D46" s="7"/>
      <c r="E46" s="7"/>
    </row>
    <row r="47" spans="1:5" ht="12.75">
      <c r="A47" s="34"/>
      <c r="B47" s="7"/>
      <c r="C47" s="21"/>
      <c r="D47" s="7"/>
      <c r="E47" s="7"/>
    </row>
    <row r="48" spans="1:5" ht="12.75">
      <c r="A48" s="34"/>
      <c r="B48" s="7"/>
      <c r="C48" s="21"/>
      <c r="D48" s="7"/>
      <c r="E48" s="7"/>
    </row>
    <row r="49" spans="1:5" ht="12.75">
      <c r="A49" s="34"/>
      <c r="B49" s="7"/>
      <c r="C49" s="21"/>
      <c r="D49" s="7"/>
      <c r="E49" s="7"/>
    </row>
    <row r="50" spans="1:5" ht="12.75">
      <c r="A50" s="34"/>
      <c r="B50" s="7"/>
      <c r="C50" s="21"/>
      <c r="D50" s="7"/>
      <c r="E50" s="7"/>
    </row>
    <row r="51" spans="1:5" ht="12.75">
      <c r="A51" s="34"/>
      <c r="B51" s="7"/>
      <c r="C51" s="21"/>
      <c r="D51" s="7"/>
      <c r="E51" s="7"/>
    </row>
    <row r="52" spans="1:5" ht="12.75">
      <c r="A52" s="34"/>
      <c r="B52" s="7"/>
      <c r="C52" s="21"/>
      <c r="D52" s="7"/>
      <c r="E52" s="7"/>
    </row>
    <row r="53" spans="1:5" ht="12.75">
      <c r="A53" s="34"/>
      <c r="B53" s="7"/>
      <c r="C53" s="21"/>
      <c r="D53" s="7"/>
      <c r="E53" s="7"/>
    </row>
    <row r="54" spans="1:5" ht="12.75">
      <c r="A54" s="34"/>
      <c r="B54" s="7"/>
      <c r="C54" s="21"/>
      <c r="D54" s="7"/>
      <c r="E54" s="7"/>
    </row>
    <row r="55" spans="1:5" ht="12.75">
      <c r="A55" s="34"/>
      <c r="B55" s="7"/>
      <c r="C55" s="21"/>
      <c r="D55" s="7"/>
      <c r="E55" s="7"/>
    </row>
    <row r="56" spans="1:5" ht="12.75">
      <c r="A56" s="34"/>
      <c r="B56" s="53"/>
      <c r="C56" s="54"/>
      <c r="D56" s="53"/>
      <c r="E56" s="56"/>
    </row>
    <row r="57" spans="1:5" ht="12.75">
      <c r="A57" s="34"/>
      <c r="B57" s="53"/>
      <c r="C57" s="21"/>
      <c r="D57" s="7"/>
      <c r="E57" s="23"/>
    </row>
    <row r="58" spans="1:5" ht="12.75">
      <c r="A58" s="33"/>
      <c r="B58" s="7"/>
      <c r="C58" s="21"/>
      <c r="D58" s="7"/>
      <c r="E58" s="23"/>
    </row>
    <row r="59" spans="1:5" ht="12.75">
      <c r="A59" s="33"/>
      <c r="B59" s="7"/>
      <c r="C59" s="21"/>
      <c r="D59" s="7"/>
      <c r="E59" s="23"/>
    </row>
    <row r="60" spans="1:5" ht="12.75">
      <c r="A60" s="33"/>
      <c r="B60" s="7"/>
      <c r="C60" s="21"/>
      <c r="D60" s="7"/>
      <c r="E60" s="23"/>
    </row>
    <row r="61" spans="1:5" ht="12.75">
      <c r="A61" s="33"/>
      <c r="B61" s="7"/>
      <c r="C61" s="21"/>
      <c r="D61" s="7"/>
      <c r="E61" s="23"/>
    </row>
    <row r="62" spans="1:5" ht="12.75">
      <c r="A62" s="33"/>
      <c r="B62" s="7"/>
      <c r="C62" s="21"/>
      <c r="D62" s="7"/>
      <c r="E62" s="23"/>
    </row>
    <row r="63" spans="1:5" ht="12.75">
      <c r="A63" s="33"/>
      <c r="B63" s="7"/>
      <c r="C63" s="21"/>
      <c r="D63" s="7"/>
      <c r="E63" s="23"/>
    </row>
    <row r="64" spans="1:5" ht="12.75">
      <c r="A64" s="33"/>
      <c r="B64" s="7"/>
      <c r="C64" s="21"/>
      <c r="D64" s="7"/>
      <c r="E64" s="23"/>
    </row>
    <row r="65" spans="1:5" ht="12.75">
      <c r="A65" s="33"/>
      <c r="B65" s="7"/>
      <c r="C65" s="21"/>
      <c r="D65" s="7"/>
      <c r="E65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29" customWidth="1"/>
    <col min="2" max="2" width="18.00390625" style="29" customWidth="1"/>
    <col min="3" max="3" width="11.875" style="29" customWidth="1"/>
    <col min="4" max="4" width="9.125" style="29" customWidth="1"/>
    <col min="5" max="5" width="13.25390625" style="29" customWidth="1"/>
  </cols>
  <sheetData>
    <row r="1" spans="1:5" ht="12.75">
      <c r="A1" s="129" t="s">
        <v>36</v>
      </c>
      <c r="B1" s="129"/>
      <c r="C1" s="129"/>
      <c r="D1" s="129"/>
      <c r="E1" s="129"/>
    </row>
    <row r="3" spans="1:5" ht="36">
      <c r="A3" s="97" t="s">
        <v>19</v>
      </c>
      <c r="B3" s="97" t="s">
        <v>25</v>
      </c>
      <c r="C3" s="97" t="s">
        <v>26</v>
      </c>
      <c r="D3" s="98" t="s">
        <v>27</v>
      </c>
      <c r="E3" s="99" t="s">
        <v>28</v>
      </c>
    </row>
    <row r="4" spans="1:5" ht="12.75">
      <c r="A4" s="100"/>
      <c r="B4" s="112"/>
      <c r="C4" s="86"/>
      <c r="D4" s="114"/>
      <c r="E4" s="63"/>
    </row>
    <row r="5" spans="1:5" ht="12.75">
      <c r="A5" s="100"/>
      <c r="B5" s="112"/>
      <c r="C5" s="86"/>
      <c r="D5" s="114"/>
      <c r="E5" s="63"/>
    </row>
    <row r="6" spans="1:5" ht="12.75">
      <c r="A6" s="100"/>
      <c r="B6" s="112"/>
      <c r="C6" s="86"/>
      <c r="D6" s="114"/>
      <c r="E6" s="63"/>
    </row>
    <row r="7" spans="1:5" ht="12.75">
      <c r="A7" s="100"/>
      <c r="B7" s="112"/>
      <c r="C7" s="86"/>
      <c r="D7" s="114"/>
      <c r="E7" s="63"/>
    </row>
    <row r="8" spans="1:5" ht="12.75">
      <c r="A8" s="100"/>
      <c r="B8" s="112"/>
      <c r="C8" s="86"/>
      <c r="D8" s="114"/>
      <c r="E8" s="63"/>
    </row>
    <row r="9" spans="1:5" ht="12.75">
      <c r="A9" s="100"/>
      <c r="B9" s="112"/>
      <c r="C9" s="86"/>
      <c r="D9" s="114"/>
      <c r="E9" s="63"/>
    </row>
    <row r="10" spans="1:5" ht="12.75">
      <c r="A10" s="100"/>
      <c r="B10" s="112"/>
      <c r="C10" s="86"/>
      <c r="D10" s="114"/>
      <c r="E10" s="63"/>
    </row>
    <row r="11" spans="1:5" ht="12.75">
      <c r="A11" s="100"/>
      <c r="B11" s="112"/>
      <c r="C11" s="86"/>
      <c r="D11" s="114"/>
      <c r="E11" s="63"/>
    </row>
    <row r="12" spans="1:5" ht="12.75">
      <c r="A12" s="100"/>
      <c r="B12" s="112"/>
      <c r="C12" s="86"/>
      <c r="D12" s="114"/>
      <c r="E12" s="63"/>
    </row>
    <row r="13" spans="1:5" ht="12.75">
      <c r="A13" s="100"/>
      <c r="B13" s="112"/>
      <c r="C13" s="86"/>
      <c r="D13" s="114"/>
      <c r="E13" s="63"/>
    </row>
    <row r="14" spans="1:5" ht="12.75">
      <c r="A14" s="100"/>
      <c r="B14" s="84"/>
      <c r="C14" s="86"/>
      <c r="D14" s="114"/>
      <c r="E14" s="63"/>
    </row>
    <row r="15" spans="1:5" ht="12.75">
      <c r="A15" s="100"/>
      <c r="B15" s="84"/>
      <c r="C15" s="86"/>
      <c r="D15" s="114"/>
      <c r="E15" s="63"/>
    </row>
    <row r="16" spans="1:5" ht="12.75">
      <c r="A16" s="100"/>
      <c r="B16" s="84"/>
      <c r="C16" s="86"/>
      <c r="D16" s="114"/>
      <c r="E16" s="63"/>
    </row>
    <row r="17" spans="1:5" ht="12.75">
      <c r="A17" s="100"/>
      <c r="B17" s="84"/>
      <c r="C17" s="86"/>
      <c r="D17" s="114"/>
      <c r="E17" s="63"/>
    </row>
    <row r="18" spans="1:5" ht="12.75">
      <c r="A18" s="100"/>
      <c r="B18" s="84"/>
      <c r="C18" s="86"/>
      <c r="D18" s="114"/>
      <c r="E18" s="63"/>
    </row>
    <row r="19" spans="1:5" ht="12.75">
      <c r="A19" s="100"/>
      <c r="B19" s="84"/>
      <c r="C19" s="86"/>
      <c r="D19" s="114"/>
      <c r="E19" s="63"/>
    </row>
    <row r="20" spans="1:5" ht="12.75">
      <c r="A20" s="100"/>
      <c r="B20" s="84"/>
      <c r="C20" s="86"/>
      <c r="D20" s="114"/>
      <c r="E20" s="63"/>
    </row>
    <row r="21" spans="1:5" ht="12.75">
      <c r="A21" s="100"/>
      <c r="B21" s="82"/>
      <c r="C21" s="86"/>
      <c r="D21" s="96"/>
      <c r="E21" s="92"/>
    </row>
    <row r="22" spans="1:5" ht="12.75">
      <c r="A22" s="100"/>
      <c r="B22" s="82"/>
      <c r="C22" s="86"/>
      <c r="D22" s="96"/>
      <c r="E22" s="92"/>
    </row>
    <row r="23" spans="1:5" ht="12.75">
      <c r="A23" s="100"/>
      <c r="B23" s="102"/>
      <c r="C23" s="80"/>
      <c r="D23" s="101"/>
      <c r="E23" s="92"/>
    </row>
    <row r="24" spans="1:5" ht="12.75">
      <c r="A24" s="100"/>
      <c r="B24" s="82"/>
      <c r="C24" s="86"/>
      <c r="D24" s="96"/>
      <c r="E24" s="92"/>
    </row>
    <row r="25" spans="1:5" ht="12.75">
      <c r="A25" s="100"/>
      <c r="B25" s="94"/>
      <c r="C25" s="86"/>
      <c r="D25" s="63"/>
      <c r="E25" s="92"/>
    </row>
    <row r="26" spans="1:5" ht="12.75">
      <c r="A26" s="100"/>
      <c r="B26" s="83"/>
      <c r="C26" s="86"/>
      <c r="D26" s="63"/>
      <c r="E26" s="92"/>
    </row>
    <row r="27" spans="1:5" ht="12.75">
      <c r="A27" s="100"/>
      <c r="B27" s="83"/>
      <c r="C27" s="86"/>
      <c r="D27" s="83"/>
      <c r="E27" s="92"/>
    </row>
    <row r="28" spans="1:5" ht="12.75">
      <c r="A28" s="100"/>
      <c r="B28" s="83"/>
      <c r="C28" s="86"/>
      <c r="D28" s="83"/>
      <c r="E28" s="92"/>
    </row>
    <row r="29" spans="1:5" ht="12.75">
      <c r="A29" s="100"/>
      <c r="B29" s="83"/>
      <c r="C29" s="86"/>
      <c r="D29" s="83"/>
      <c r="E29" s="92"/>
    </row>
    <row r="30" spans="1:5" ht="12.75">
      <c r="A30" s="100"/>
      <c r="B30" s="84"/>
      <c r="C30" s="86"/>
      <c r="D30" s="83"/>
      <c r="E30" s="92"/>
    </row>
    <row r="31" spans="1:5" ht="12.75">
      <c r="A31" s="100"/>
      <c r="B31" s="84"/>
      <c r="C31" s="86"/>
      <c r="D31" s="83"/>
      <c r="E31" s="92"/>
    </row>
    <row r="32" spans="1:5" ht="12.75">
      <c r="A32" s="100"/>
      <c r="B32" s="84"/>
      <c r="C32" s="86"/>
      <c r="D32" s="83"/>
      <c r="E32" s="92"/>
    </row>
    <row r="33" spans="1:5" ht="12.75">
      <c r="A33" s="100"/>
      <c r="B33" s="84"/>
      <c r="C33" s="86"/>
      <c r="D33" s="83"/>
      <c r="E33" s="92"/>
    </row>
    <row r="34" spans="1:5" ht="12.75">
      <c r="A34" s="100"/>
      <c r="B34" s="84"/>
      <c r="C34" s="86"/>
      <c r="D34" s="74"/>
      <c r="E34" s="92"/>
    </row>
    <row r="35" spans="1:5" ht="12.75">
      <c r="A35" s="100"/>
      <c r="B35" s="84"/>
      <c r="C35" s="86"/>
      <c r="D35" s="83"/>
      <c r="E35" s="92"/>
    </row>
    <row r="36" spans="1:5" ht="12.75">
      <c r="A36" s="100"/>
      <c r="B36" s="84"/>
      <c r="C36" s="86"/>
      <c r="D36" s="83"/>
      <c r="E36" s="92"/>
    </row>
    <row r="37" spans="1:5" ht="12.75">
      <c r="A37" s="100"/>
      <c r="B37" s="84"/>
      <c r="C37" s="86"/>
      <c r="D37" s="83"/>
      <c r="E37" s="92"/>
    </row>
    <row r="38" spans="1:5" ht="12.75">
      <c r="A38" s="100"/>
      <c r="B38" s="84"/>
      <c r="C38" s="86"/>
      <c r="D38" s="83"/>
      <c r="E38" s="92"/>
    </row>
    <row r="39" spans="1:5" ht="12.75">
      <c r="A39" s="100"/>
      <c r="B39" s="84"/>
      <c r="C39" s="86"/>
      <c r="D39" s="83"/>
      <c r="E39" s="92"/>
    </row>
    <row r="40" spans="1:5" ht="12.75">
      <c r="A40" s="100"/>
      <c r="B40" s="84"/>
      <c r="C40" s="86"/>
      <c r="D40" s="83"/>
      <c r="E40" s="92"/>
    </row>
    <row r="41" spans="1:5" ht="12.75">
      <c r="A41" s="100"/>
      <c r="B41" s="84"/>
      <c r="C41" s="86"/>
      <c r="D41" s="83"/>
      <c r="E41" s="92"/>
    </row>
    <row r="42" spans="1:5" ht="12.75">
      <c r="A42" s="100"/>
      <c r="B42" s="84"/>
      <c r="C42" s="86"/>
      <c r="D42" s="83"/>
      <c r="E42" s="92"/>
    </row>
    <row r="43" spans="1:15" ht="12.75">
      <c r="A43" s="100"/>
      <c r="B43" s="84"/>
      <c r="C43" s="86"/>
      <c r="D43" s="83"/>
      <c r="E43" s="92"/>
      <c r="K43" s="128"/>
      <c r="L43" s="128"/>
      <c r="M43" s="128"/>
      <c r="N43" s="128"/>
      <c r="O43" s="128"/>
    </row>
    <row r="44" spans="1:5" ht="12.75">
      <c r="A44" s="100"/>
      <c r="B44" s="84"/>
      <c r="C44" s="86"/>
      <c r="D44" s="83"/>
      <c r="E44" s="92"/>
    </row>
    <row r="45" spans="1:5" ht="12.75">
      <c r="A45" s="100"/>
      <c r="B45" s="84"/>
      <c r="C45" s="86"/>
      <c r="D45" s="83"/>
      <c r="E45" s="92"/>
    </row>
    <row r="46" spans="2:5" ht="12.75">
      <c r="B46" s="84"/>
      <c r="C46" s="86"/>
      <c r="D46" s="83"/>
      <c r="E46" s="92"/>
    </row>
    <row r="47" spans="2:5" ht="12.75">
      <c r="B47" s="84"/>
      <c r="C47" s="86"/>
      <c r="D47" s="83"/>
      <c r="E47" s="92"/>
    </row>
    <row r="48" spans="2:5" ht="12.75">
      <c r="B48" s="84"/>
      <c r="C48" s="86"/>
      <c r="D48" s="83"/>
      <c r="E48" s="92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28" t="s">
        <v>37</v>
      </c>
      <c r="B1" s="128"/>
      <c r="C1" s="128"/>
      <c r="D1" s="128"/>
      <c r="E1" s="128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59"/>
      <c r="B4" s="84"/>
      <c r="C4" s="86"/>
      <c r="D4" s="114"/>
      <c r="E4" s="63"/>
    </row>
    <row r="5" spans="1:5" ht="12.75">
      <c r="A5" s="59"/>
      <c r="B5" s="77"/>
      <c r="C5" s="86"/>
      <c r="D5" s="114"/>
      <c r="E5" s="63"/>
    </row>
    <row r="6" spans="1:5" ht="12.75">
      <c r="A6" s="59"/>
      <c r="B6" s="84"/>
      <c r="C6" s="86"/>
      <c r="D6" s="114"/>
      <c r="E6" s="63"/>
    </row>
    <row r="7" spans="1:5" ht="12.75">
      <c r="A7" s="59"/>
      <c r="B7" s="84"/>
      <c r="C7" s="86"/>
      <c r="D7" s="63"/>
      <c r="E7" s="63"/>
    </row>
    <row r="8" spans="1:5" ht="12.75">
      <c r="A8" s="59"/>
      <c r="B8" s="84"/>
      <c r="C8" s="86"/>
      <c r="D8" s="114"/>
      <c r="E8" s="63"/>
    </row>
    <row r="9" spans="1:5" ht="12.75">
      <c r="A9" s="59"/>
      <c r="B9" s="84"/>
      <c r="C9" s="86"/>
      <c r="D9" s="114"/>
      <c r="E9" s="63"/>
    </row>
    <row r="10" spans="1:5" ht="12.75">
      <c r="A10" s="59"/>
      <c r="B10" s="84"/>
      <c r="C10" s="86"/>
      <c r="D10" s="114"/>
      <c r="E10" s="63"/>
    </row>
    <row r="11" spans="1:5" ht="12.75">
      <c r="A11" s="59"/>
      <c r="B11" s="84"/>
      <c r="C11" s="86"/>
      <c r="D11" s="114"/>
      <c r="E11" s="63"/>
    </row>
    <row r="12" spans="1:5" ht="12.75">
      <c r="A12" s="59"/>
      <c r="B12" s="84"/>
      <c r="C12" s="86"/>
      <c r="D12" s="114"/>
      <c r="E12" s="63"/>
    </row>
    <row r="13" spans="1:5" ht="12.75">
      <c r="A13" s="59"/>
      <c r="B13" s="84"/>
      <c r="C13" s="86"/>
      <c r="D13" s="114"/>
      <c r="E13" s="63"/>
    </row>
    <row r="14" spans="1:5" ht="12.75">
      <c r="A14" s="59"/>
      <c r="B14" s="84"/>
      <c r="C14" s="86"/>
      <c r="D14" s="114"/>
      <c r="E14" s="63"/>
    </row>
    <row r="15" spans="1:5" ht="12.75">
      <c r="A15" s="59"/>
      <c r="B15" s="84"/>
      <c r="C15" s="86"/>
      <c r="D15" s="114"/>
      <c r="E15" s="63"/>
    </row>
    <row r="16" spans="1:5" ht="12.75">
      <c r="A16" s="59"/>
      <c r="B16" s="112"/>
      <c r="C16" s="86"/>
      <c r="D16" s="114"/>
      <c r="E16" s="63"/>
    </row>
    <row r="17" spans="1:5" ht="12.75">
      <c r="A17" s="59"/>
      <c r="B17" s="112"/>
      <c r="C17" s="86"/>
      <c r="D17" s="114"/>
      <c r="E17" s="63"/>
    </row>
    <row r="18" spans="1:5" ht="12.75">
      <c r="A18" s="59"/>
      <c r="B18" s="112"/>
      <c r="C18" s="86"/>
      <c r="D18" s="114"/>
      <c r="E18" s="63"/>
    </row>
    <row r="19" spans="1:5" ht="12.75">
      <c r="A19" s="59"/>
      <c r="B19" s="112"/>
      <c r="C19" s="86"/>
      <c r="D19" s="114"/>
      <c r="E19" s="63"/>
    </row>
    <row r="20" spans="1:5" ht="12.75">
      <c r="A20" s="59"/>
      <c r="B20" s="112"/>
      <c r="C20" s="86"/>
      <c r="D20" s="114"/>
      <c r="E20" s="63"/>
    </row>
    <row r="21" spans="1:5" ht="12.75">
      <c r="A21" s="59"/>
      <c r="B21" s="112"/>
      <c r="C21" s="86"/>
      <c r="D21" s="114"/>
      <c r="E21" s="63"/>
    </row>
    <row r="22" spans="1:5" ht="12.75">
      <c r="A22" s="59"/>
      <c r="B22" s="84"/>
      <c r="C22" s="86"/>
      <c r="D22" s="101"/>
      <c r="E22" s="92"/>
    </row>
    <row r="23" spans="1:5" ht="12.75">
      <c r="A23" s="59"/>
      <c r="B23" s="84"/>
      <c r="C23" s="86"/>
      <c r="D23" s="96"/>
      <c r="E23" s="92"/>
    </row>
    <row r="24" spans="1:5" ht="12.75">
      <c r="A24" s="59"/>
      <c r="B24" s="84"/>
      <c r="C24" s="86"/>
      <c r="D24" s="96"/>
      <c r="E24" s="92"/>
    </row>
    <row r="25" spans="1:5" ht="12.75">
      <c r="A25" s="59"/>
      <c r="B25" s="84"/>
      <c r="C25" s="86"/>
      <c r="D25" s="96"/>
      <c r="E25" s="92"/>
    </row>
    <row r="26" spans="1:5" ht="12.75">
      <c r="A26" s="59"/>
      <c r="B26" s="84"/>
      <c r="C26" s="86"/>
      <c r="D26" s="96"/>
      <c r="E26" s="92"/>
    </row>
    <row r="27" spans="1:5" ht="12.75">
      <c r="A27" s="59"/>
      <c r="B27" s="84"/>
      <c r="C27" s="86"/>
      <c r="D27" s="96"/>
      <c r="E27" s="92"/>
    </row>
    <row r="28" spans="1:5" ht="12.75">
      <c r="A28" s="59"/>
      <c r="B28" s="84"/>
      <c r="C28" s="86"/>
      <c r="D28" s="96"/>
      <c r="E28" s="92"/>
    </row>
    <row r="29" spans="1:5" ht="12.75">
      <c r="A29" s="59"/>
      <c r="B29" s="84"/>
      <c r="C29" s="86"/>
      <c r="D29" s="96"/>
      <c r="E29" s="92"/>
    </row>
    <row r="30" spans="1:5" ht="12.75">
      <c r="A30" s="59"/>
      <c r="B30" s="84"/>
      <c r="C30" s="86"/>
      <c r="D30" s="96"/>
      <c r="E30" s="92"/>
    </row>
    <row r="31" spans="1:5" ht="12.75">
      <c r="A31" s="59"/>
      <c r="B31" s="84"/>
      <c r="C31" s="86"/>
      <c r="D31" s="96"/>
      <c r="E31" s="92"/>
    </row>
    <row r="32" spans="1:5" ht="12.75">
      <c r="A32" s="59"/>
      <c r="B32" s="84"/>
      <c r="C32" s="86"/>
      <c r="D32" s="96"/>
      <c r="E32" s="92"/>
    </row>
    <row r="33" spans="1:5" ht="12.75">
      <c r="A33" s="59"/>
      <c r="B33" s="84"/>
      <c r="C33" s="86"/>
      <c r="D33" s="96"/>
      <c r="E33" s="92"/>
    </row>
    <row r="34" spans="1:5" ht="12.75">
      <c r="A34" s="59"/>
      <c r="B34" s="84"/>
      <c r="C34" s="86"/>
      <c r="D34" s="96"/>
      <c r="E34" s="92"/>
    </row>
    <row r="35" spans="1:5" ht="12.75">
      <c r="A35" s="59"/>
      <c r="B35" s="84"/>
      <c r="C35" s="86"/>
      <c r="D35" s="96"/>
      <c r="E35" s="92"/>
    </row>
    <row r="36" spans="1:5" ht="12.75">
      <c r="A36" s="59"/>
      <c r="B36" s="84"/>
      <c r="C36" s="86"/>
      <c r="D36" s="96"/>
      <c r="E36" s="92"/>
    </row>
    <row r="37" spans="1:5" ht="12.75">
      <c r="A37" s="59"/>
      <c r="B37" s="84"/>
      <c r="C37" s="86"/>
      <c r="D37" s="96"/>
      <c r="E37" s="92"/>
    </row>
    <row r="38" spans="1:5" ht="12.75">
      <c r="A38" s="59"/>
      <c r="B38" s="83"/>
      <c r="C38" s="86"/>
      <c r="D38" s="63"/>
      <c r="E38" s="92"/>
    </row>
    <row r="39" spans="1:5" ht="12.75">
      <c r="A39" s="59"/>
      <c r="B39" s="83"/>
      <c r="C39" s="86"/>
      <c r="D39" s="96"/>
      <c r="E39" s="92"/>
    </row>
    <row r="40" spans="1:5" ht="12.75">
      <c r="A40" s="59"/>
      <c r="B40" s="55"/>
      <c r="C40" s="58"/>
      <c r="D40" s="55"/>
      <c r="E40" s="55"/>
    </row>
    <row r="41" spans="1:5" ht="12.75">
      <c r="A41" s="59"/>
      <c r="B41" s="55"/>
      <c r="C41" s="58"/>
      <c r="D41" s="55"/>
      <c r="E41" s="55"/>
    </row>
    <row r="42" spans="1:5" ht="12.75">
      <c r="A42" s="59"/>
      <c r="B42" s="55"/>
      <c r="C42" s="58"/>
      <c r="D42" s="55"/>
      <c r="E42" s="55"/>
    </row>
    <row r="43" spans="1:16" ht="12.75">
      <c r="A43" s="59"/>
      <c r="B43" s="55"/>
      <c r="C43" s="58"/>
      <c r="D43" s="55"/>
      <c r="E43" s="55"/>
      <c r="L43" s="128"/>
      <c r="M43" s="128"/>
      <c r="N43" s="128"/>
      <c r="O43" s="128"/>
      <c r="P43" s="128"/>
    </row>
    <row r="44" spans="1:5" ht="12.75">
      <c r="A44" s="59"/>
      <c r="B44" s="55"/>
      <c r="C44" s="58"/>
      <c r="D44" s="55"/>
      <c r="E44" s="55"/>
    </row>
    <row r="45" spans="1:5" ht="12.75">
      <c r="A45" s="59"/>
      <c r="B45" s="55"/>
      <c r="C45" s="58"/>
      <c r="D45" s="55"/>
      <c r="E45" s="55"/>
    </row>
    <row r="46" spans="1:5" ht="12.75">
      <c r="A46" s="59"/>
      <c r="B46" s="55"/>
      <c r="C46" s="58"/>
      <c r="D46" s="55"/>
      <c r="E46" s="55"/>
    </row>
    <row r="47" spans="1:5" ht="12.75">
      <c r="A47" s="35"/>
      <c r="B47" s="36"/>
      <c r="C47" s="37"/>
      <c r="D47" s="36"/>
      <c r="E47" s="38"/>
    </row>
    <row r="48" spans="1:5" ht="12.75">
      <c r="A48" s="35"/>
      <c r="B48" s="36"/>
      <c r="C48" s="37"/>
      <c r="D48" s="36"/>
      <c r="E48" s="38"/>
    </row>
    <row r="49" spans="1:5" ht="12.75">
      <c r="A49" s="35"/>
      <c r="B49" s="36"/>
      <c r="C49" s="37"/>
      <c r="D49" s="36"/>
      <c r="E49" s="38"/>
    </row>
    <row r="50" spans="1:5" ht="12.75">
      <c r="A50" s="35"/>
      <c r="B50" s="36"/>
      <c r="C50" s="37"/>
      <c r="D50" s="36"/>
      <c r="E50" s="38"/>
    </row>
    <row r="51" spans="1:5" ht="12.75">
      <c r="A51" s="35"/>
      <c r="B51" s="36"/>
      <c r="C51" s="37"/>
      <c r="D51" s="36"/>
      <c r="E51" s="38"/>
    </row>
    <row r="52" spans="1:5" ht="12.75">
      <c r="A52" s="35"/>
      <c r="B52" s="36"/>
      <c r="C52" s="37"/>
      <c r="D52" s="36"/>
      <c r="E52" s="38"/>
    </row>
    <row r="53" spans="1:5" ht="12.75">
      <c r="A53" s="35"/>
      <c r="B53" s="36"/>
      <c r="C53" s="37"/>
      <c r="D53" s="36"/>
      <c r="E53" s="38"/>
    </row>
    <row r="54" spans="1:5" ht="12.75">
      <c r="A54" s="35"/>
      <c r="B54" s="36"/>
      <c r="C54" s="37"/>
      <c r="D54" s="36"/>
      <c r="E54" s="38"/>
    </row>
    <row r="55" spans="1:5" ht="12.75">
      <c r="A55" s="35"/>
      <c r="B55" s="36"/>
      <c r="C55" s="37"/>
      <c r="D55" s="36"/>
      <c r="E55" s="38"/>
    </row>
    <row r="56" spans="1:5" ht="12.75">
      <c r="A56" s="35"/>
      <c r="B56" s="36"/>
      <c r="C56" s="37"/>
      <c r="D56" s="36"/>
      <c r="E56" s="38"/>
    </row>
    <row r="57" spans="1:5" ht="12.75">
      <c r="A57" s="35"/>
      <c r="B57" s="36"/>
      <c r="C57" s="37"/>
      <c r="D57" s="36"/>
      <c r="E57" s="38"/>
    </row>
    <row r="58" spans="1:5" ht="12.75">
      <c r="A58" s="35"/>
      <c r="B58" s="36"/>
      <c r="C58" s="37"/>
      <c r="D58" s="36"/>
      <c r="E58" s="38"/>
    </row>
    <row r="59" spans="1:5" ht="12.75">
      <c r="A59" s="35"/>
      <c r="B59" s="36"/>
      <c r="C59" s="37"/>
      <c r="D59" s="36"/>
      <c r="E59" s="38"/>
    </row>
    <row r="60" spans="1:5" ht="12.75">
      <c r="A60" s="35"/>
      <c r="B60" s="36"/>
      <c r="C60" s="37"/>
      <c r="D60" s="36"/>
      <c r="E60" s="38"/>
    </row>
    <row r="61" spans="1:5" ht="12.75">
      <c r="A61" s="35"/>
      <c r="B61" s="36"/>
      <c r="C61" s="37"/>
      <c r="D61" s="36"/>
      <c r="E61" s="38"/>
    </row>
    <row r="62" spans="1:5" ht="12.75">
      <c r="A62" s="35"/>
      <c r="B62" s="36"/>
      <c r="C62" s="37"/>
      <c r="D62" s="36"/>
      <c r="E62" s="38"/>
    </row>
    <row r="63" spans="1:5" ht="12.75">
      <c r="A63" s="35"/>
      <c r="B63" s="36"/>
      <c r="C63" s="37"/>
      <c r="D63" s="36"/>
      <c r="E63" s="38"/>
    </row>
    <row r="64" spans="1:5" ht="12.75">
      <c r="A64" s="35"/>
      <c r="B64" s="36"/>
      <c r="C64" s="37"/>
      <c r="D64" s="36"/>
      <c r="E64" s="38"/>
    </row>
    <row r="65" spans="1:5" ht="12.75">
      <c r="A65" s="35"/>
      <c r="B65" s="36"/>
      <c r="C65" s="37"/>
      <c r="D65" s="36"/>
      <c r="E65" s="38"/>
    </row>
    <row r="66" spans="1:5" ht="12.75">
      <c r="A66" s="35"/>
      <c r="B66" s="36"/>
      <c r="C66" s="37"/>
      <c r="D66" s="36"/>
      <c r="E66" s="38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2.375" style="0" customWidth="1"/>
    <col min="3" max="3" width="13.875" style="0" customWidth="1"/>
    <col min="5" max="5" width="13.375" style="0" customWidth="1"/>
  </cols>
  <sheetData>
    <row r="1" spans="1:5" ht="12.75">
      <c r="A1" s="128" t="s">
        <v>38</v>
      </c>
      <c r="B1" s="128"/>
      <c r="C1" s="128"/>
      <c r="D1" s="128"/>
      <c r="E1" s="128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84"/>
      <c r="C4" s="86"/>
      <c r="D4" s="114"/>
      <c r="E4" s="63"/>
    </row>
    <row r="5" spans="1:5" ht="12.75">
      <c r="A5" s="7"/>
      <c r="B5" s="84"/>
      <c r="C5" s="86"/>
      <c r="D5" s="114"/>
      <c r="E5" s="63"/>
    </row>
    <row r="6" spans="1:5" ht="12.75">
      <c r="A6" s="7"/>
      <c r="B6" s="84"/>
      <c r="C6" s="86"/>
      <c r="D6" s="114"/>
      <c r="E6" s="63"/>
    </row>
    <row r="7" spans="1:5" ht="12.75">
      <c r="A7" s="7"/>
      <c r="B7" s="84"/>
      <c r="C7" s="86"/>
      <c r="D7" s="114"/>
      <c r="E7" s="63"/>
    </row>
    <row r="8" spans="1:5" ht="12.75">
      <c r="A8" s="7"/>
      <c r="B8" s="112"/>
      <c r="C8" s="86"/>
      <c r="D8" s="114"/>
      <c r="E8" s="63"/>
    </row>
    <row r="9" spans="1:5" ht="12.75">
      <c r="A9" s="7"/>
      <c r="B9" s="112"/>
      <c r="C9" s="86"/>
      <c r="D9" s="114"/>
      <c r="E9" s="63"/>
    </row>
    <row r="10" spans="1:5" ht="12.75">
      <c r="A10" s="7"/>
      <c r="B10" s="112"/>
      <c r="C10" s="86"/>
      <c r="D10" s="114"/>
      <c r="E10" s="63"/>
    </row>
    <row r="11" spans="1:5" ht="12.75">
      <c r="A11" s="7"/>
      <c r="B11" s="112"/>
      <c r="C11" s="86"/>
      <c r="D11" s="114"/>
      <c r="E11" s="63"/>
    </row>
    <row r="12" spans="1:5" ht="12.75">
      <c r="A12" s="7"/>
      <c r="B12" s="112"/>
      <c r="C12" s="86"/>
      <c r="D12" s="114"/>
      <c r="E12" s="63"/>
    </row>
    <row r="13" spans="1:5" ht="12.75">
      <c r="A13" s="7"/>
      <c r="B13" s="112"/>
      <c r="C13" s="86"/>
      <c r="D13" s="114"/>
      <c r="E13" s="63"/>
    </row>
    <row r="14" spans="1:5" ht="12.75">
      <c r="A14" s="7"/>
      <c r="B14" s="112"/>
      <c r="C14" s="86"/>
      <c r="D14" s="114"/>
      <c r="E14" s="63"/>
    </row>
    <row r="15" spans="1:5" ht="12.75">
      <c r="A15" s="7"/>
      <c r="B15" s="112"/>
      <c r="C15" s="86"/>
      <c r="D15" s="114"/>
      <c r="E15" s="63"/>
    </row>
    <row r="16" spans="1:5" ht="12.75">
      <c r="A16" s="7"/>
      <c r="B16" s="112"/>
      <c r="C16" s="86"/>
      <c r="D16" s="114"/>
      <c r="E16" s="63"/>
    </row>
    <row r="17" spans="1:5" ht="12.75">
      <c r="A17" s="7"/>
      <c r="B17" s="112"/>
      <c r="C17" s="86"/>
      <c r="D17" s="114"/>
      <c r="E17" s="63"/>
    </row>
    <row r="18" spans="1:5" ht="12.75">
      <c r="A18" s="7"/>
      <c r="B18" s="112"/>
      <c r="C18" s="86"/>
      <c r="D18" s="114"/>
      <c r="E18" s="63"/>
    </row>
    <row r="19" spans="1:5" ht="12.75">
      <c r="A19" s="7"/>
      <c r="B19" s="105"/>
      <c r="C19" s="80"/>
      <c r="D19" s="106"/>
      <c r="E19" s="107"/>
    </row>
    <row r="20" spans="1:5" ht="12.75">
      <c r="A20" s="7"/>
      <c r="B20" s="83"/>
      <c r="C20" s="86"/>
      <c r="D20" s="95"/>
      <c r="E20" s="92"/>
    </row>
    <row r="21" spans="1:5" ht="12.75">
      <c r="A21" s="7"/>
      <c r="B21" s="83"/>
      <c r="C21" s="86"/>
      <c r="D21" s="95"/>
      <c r="E21" s="92"/>
    </row>
    <row r="22" spans="1:5" ht="12.75">
      <c r="A22" s="7"/>
      <c r="B22" s="83"/>
      <c r="C22" s="86"/>
      <c r="D22" s="95"/>
      <c r="E22" s="92"/>
    </row>
    <row r="23" spans="1:5" ht="12.75">
      <c r="A23" s="7"/>
      <c r="B23" s="83"/>
      <c r="C23" s="86"/>
      <c r="D23" s="95"/>
      <c r="E23" s="92"/>
    </row>
    <row r="24" spans="1:5" ht="12.75">
      <c r="A24" s="7"/>
      <c r="B24" s="83"/>
      <c r="C24" s="86"/>
      <c r="D24" s="95"/>
      <c r="E24" s="92"/>
    </row>
    <row r="25" spans="1:5" ht="12.75">
      <c r="A25" s="7"/>
      <c r="B25" s="83"/>
      <c r="C25" s="86"/>
      <c r="D25" s="95"/>
      <c r="E25" s="92"/>
    </row>
    <row r="26" spans="1:5" ht="12.75">
      <c r="A26" s="7"/>
      <c r="B26" s="83"/>
      <c r="C26" s="86"/>
      <c r="D26" s="95"/>
      <c r="E26" s="92"/>
    </row>
    <row r="27" spans="1:5" ht="12.75">
      <c r="A27" s="7"/>
      <c r="B27" s="83"/>
      <c r="C27" s="86"/>
      <c r="D27" s="95"/>
      <c r="E27" s="92"/>
    </row>
    <row r="28" spans="1:5" ht="12.75">
      <c r="A28" s="7"/>
      <c r="B28" s="83"/>
      <c r="C28" s="86"/>
      <c r="D28" s="95"/>
      <c r="E28" s="92"/>
    </row>
    <row r="29" spans="1:5" ht="12.75">
      <c r="A29" s="7"/>
      <c r="B29" s="83"/>
      <c r="C29" s="86"/>
      <c r="D29" s="95"/>
      <c r="E29" s="92"/>
    </row>
    <row r="30" spans="1:5" ht="12.75">
      <c r="A30" s="7"/>
      <c r="B30" s="83"/>
      <c r="C30" s="86"/>
      <c r="D30" s="95"/>
      <c r="E30" s="92"/>
    </row>
    <row r="31" spans="1:5" ht="12.75">
      <c r="A31" s="7"/>
      <c r="B31" s="104"/>
      <c r="C31" s="86"/>
      <c r="D31" s="95"/>
      <c r="E31" s="92"/>
    </row>
    <row r="32" spans="1:5" ht="12.75">
      <c r="A32" s="7"/>
      <c r="B32" s="83"/>
      <c r="C32" s="86"/>
      <c r="D32" s="95"/>
      <c r="E32" s="92"/>
    </row>
    <row r="33" spans="1:5" ht="12.75">
      <c r="A33" s="7"/>
      <c r="B33" s="83"/>
      <c r="C33" s="86"/>
      <c r="D33" s="95"/>
      <c r="E33" s="92"/>
    </row>
    <row r="34" spans="1:5" ht="12.75">
      <c r="A34" s="7"/>
      <c r="B34" s="83"/>
      <c r="C34" s="86"/>
      <c r="D34" s="95"/>
      <c r="E34" s="92"/>
    </row>
    <row r="35" spans="1:5" ht="12.75">
      <c r="A35" s="7"/>
      <c r="B35" s="104"/>
      <c r="C35" s="86"/>
      <c r="D35" s="95"/>
      <c r="E35" s="92"/>
    </row>
    <row r="36" spans="1:5" ht="12.75">
      <c r="A36" s="7"/>
      <c r="B36" s="104"/>
      <c r="C36" s="86"/>
      <c r="D36" s="95"/>
      <c r="E36" s="92"/>
    </row>
    <row r="37" spans="1:5" ht="12.75">
      <c r="A37" s="7"/>
      <c r="B37" s="104"/>
      <c r="C37" s="86"/>
      <c r="D37" s="95"/>
      <c r="E37" s="92"/>
    </row>
    <row r="38" spans="1:5" ht="12.75">
      <c r="A38" s="7"/>
      <c r="B38" s="104"/>
      <c r="C38" s="86"/>
      <c r="D38" s="95"/>
      <c r="E38" s="92"/>
    </row>
    <row r="39" spans="1:5" ht="12.75">
      <c r="A39" s="7"/>
      <c r="B39" s="104"/>
      <c r="C39" s="86"/>
      <c r="D39" s="95"/>
      <c r="E39" s="92"/>
    </row>
    <row r="40" spans="1:5" ht="12.75">
      <c r="A40" s="7"/>
      <c r="B40" s="104"/>
      <c r="C40" s="86"/>
      <c r="D40" s="95"/>
      <c r="E40" s="92"/>
    </row>
    <row r="41" spans="1:5" ht="12.75">
      <c r="A41" s="7"/>
      <c r="B41" s="104"/>
      <c r="C41" s="86"/>
      <c r="D41" s="95"/>
      <c r="E41" s="92"/>
    </row>
    <row r="42" spans="1:5" ht="12.75">
      <c r="A42" s="7"/>
      <c r="B42" s="55"/>
      <c r="C42" s="54"/>
      <c r="D42" s="55"/>
      <c r="E42" s="55"/>
    </row>
    <row r="43" spans="1:5" ht="12.75">
      <c r="A43" s="7"/>
      <c r="B43" s="55"/>
      <c r="C43" s="54"/>
      <c r="D43" s="55"/>
      <c r="E43" s="55"/>
    </row>
    <row r="44" spans="1:5" ht="12.75">
      <c r="A44" s="7"/>
      <c r="B44" s="55"/>
      <c r="C44" s="54"/>
      <c r="D44" s="55"/>
      <c r="E44" s="55"/>
    </row>
    <row r="45" spans="1:5" ht="12.75">
      <c r="A45" s="7"/>
      <c r="B45" s="55"/>
      <c r="C45" s="54"/>
      <c r="D45" s="55"/>
      <c r="E45" s="55"/>
    </row>
    <row r="46" spans="1:5" ht="12.75">
      <c r="A46" s="7"/>
      <c r="B46" s="55"/>
      <c r="C46" s="54"/>
      <c r="D46" s="55"/>
      <c r="E46" s="55"/>
    </row>
    <row r="47" spans="1:5" ht="12.75">
      <c r="A47" s="7"/>
      <c r="B47" s="55"/>
      <c r="C47" s="54"/>
      <c r="D47" s="55"/>
      <c r="E47" s="55"/>
    </row>
    <row r="48" spans="1:5" ht="12.75">
      <c r="A48" s="7"/>
      <c r="B48" s="55"/>
      <c r="C48" s="54"/>
      <c r="D48" s="55"/>
      <c r="E48" s="55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7"/>
      <c r="D59" s="7"/>
      <c r="E59" s="7"/>
    </row>
    <row r="60" spans="1:5" ht="12.75">
      <c r="A60" s="7"/>
      <c r="B60" s="7"/>
      <c r="C60" s="21"/>
      <c r="D60" s="7"/>
      <c r="E60" s="7"/>
    </row>
    <row r="61" spans="1:5" ht="12.75">
      <c r="A61" s="7"/>
      <c r="B61" s="23"/>
      <c r="C61" s="21"/>
      <c r="D61" s="7"/>
      <c r="E61" s="7"/>
    </row>
    <row r="62" spans="1:5" ht="12.75">
      <c r="A62" s="7"/>
      <c r="B62" s="7"/>
      <c r="C62" s="21"/>
      <c r="D62" s="7"/>
      <c r="E62" s="23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7"/>
    </row>
    <row r="65" spans="1:5" ht="12.75">
      <c r="A65" s="7"/>
      <c r="B65" s="7"/>
      <c r="C65" s="21"/>
      <c r="D65" s="7"/>
      <c r="E65" s="23"/>
    </row>
    <row r="66" spans="1:5" ht="12.75">
      <c r="A66" s="23"/>
      <c r="B66" s="23"/>
      <c r="C66" s="24"/>
      <c r="D66" s="23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4.125" style="0" customWidth="1"/>
    <col min="3" max="3" width="13.875" style="0" customWidth="1"/>
    <col min="5" max="5" width="13.375" style="0" customWidth="1"/>
  </cols>
  <sheetData>
    <row r="1" spans="1:5" ht="12.75">
      <c r="A1" s="128" t="s">
        <v>39</v>
      </c>
      <c r="B1" s="128"/>
      <c r="C1" s="128"/>
      <c r="D1" s="128"/>
      <c r="E1" s="128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84"/>
      <c r="C4" s="86"/>
      <c r="D4" s="114"/>
      <c r="E4" s="63"/>
    </row>
    <row r="5" spans="1:5" ht="12.75">
      <c r="A5" s="7"/>
      <c r="B5" s="112"/>
      <c r="C5" s="86"/>
      <c r="D5" s="114"/>
      <c r="E5" s="63"/>
    </row>
    <row r="6" spans="1:5" ht="12.75">
      <c r="A6" s="7"/>
      <c r="B6" s="112"/>
      <c r="C6" s="86"/>
      <c r="D6" s="114"/>
      <c r="E6" s="63"/>
    </row>
    <row r="7" spans="1:5" ht="12.75">
      <c r="A7" s="7"/>
      <c r="B7" s="112"/>
      <c r="C7" s="86"/>
      <c r="D7" s="114"/>
      <c r="E7" s="63"/>
    </row>
    <row r="8" spans="1:5" ht="12.75">
      <c r="A8" s="7"/>
      <c r="B8" s="112"/>
      <c r="C8" s="86"/>
      <c r="D8" s="114"/>
      <c r="E8" s="63"/>
    </row>
    <row r="9" spans="1:5" ht="12.75">
      <c r="A9" s="7"/>
      <c r="B9" s="112"/>
      <c r="C9" s="86"/>
      <c r="D9" s="114"/>
      <c r="E9" s="63"/>
    </row>
    <row r="10" spans="1:5" ht="12.75">
      <c r="A10" s="7"/>
      <c r="B10" s="116"/>
      <c r="C10" s="86"/>
      <c r="D10" s="113"/>
      <c r="E10" s="113"/>
    </row>
    <row r="11" spans="1:5" ht="12.75">
      <c r="A11" s="7"/>
      <c r="B11" s="117"/>
      <c r="C11" s="86"/>
      <c r="D11" s="114"/>
      <c r="E11" s="63"/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  <row r="45" spans="1:5" ht="12.75">
      <c r="A45" s="7"/>
      <c r="B45" s="7"/>
      <c r="C45" s="21"/>
      <c r="D45" s="7"/>
      <c r="E45" s="7"/>
    </row>
    <row r="46" spans="1:5" ht="12.75">
      <c r="A46" s="7"/>
      <c r="B46" s="7"/>
      <c r="C46" s="21"/>
      <c r="D46" s="7"/>
      <c r="E46" s="7"/>
    </row>
    <row r="47" spans="1:5" ht="12.75">
      <c r="A47" s="7"/>
      <c r="B47" s="7"/>
      <c r="C47" s="21"/>
      <c r="D47" s="7"/>
      <c r="E47" s="7"/>
    </row>
    <row r="48" spans="1:5" ht="12.75">
      <c r="A48" s="7"/>
      <c r="B48" s="7"/>
      <c r="C48" s="21"/>
      <c r="D48" s="7"/>
      <c r="E48" s="7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7"/>
      <c r="C62" s="21"/>
      <c r="D62" s="7"/>
      <c r="E62" s="7"/>
    </row>
    <row r="63" spans="1:5" ht="12.75">
      <c r="A63" s="7"/>
      <c r="B63" s="23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7"/>
      <c r="C67" s="24"/>
      <c r="D67" s="23"/>
      <c r="E67" s="23"/>
    </row>
    <row r="68" ht="12.75">
      <c r="B68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128" t="s">
        <v>40</v>
      </c>
      <c r="B1" s="128"/>
      <c r="C1" s="128"/>
      <c r="D1" s="128"/>
      <c r="E1" s="128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84"/>
      <c r="C4" s="86"/>
      <c r="D4" s="114"/>
      <c r="E4" s="63"/>
    </row>
    <row r="5" spans="1:5" ht="12.75">
      <c r="A5" s="7"/>
      <c r="B5" s="84"/>
      <c r="C5" s="86"/>
      <c r="D5" s="114"/>
      <c r="E5" s="63"/>
    </row>
    <row r="6" spans="1:5" ht="12.75">
      <c r="A6" s="7"/>
      <c r="B6" s="84"/>
      <c r="C6" s="86"/>
      <c r="D6" s="114"/>
      <c r="E6" s="63"/>
    </row>
    <row r="7" spans="1:5" ht="12.75">
      <c r="A7" s="7"/>
      <c r="B7" s="84"/>
      <c r="C7" s="86"/>
      <c r="D7" s="114"/>
      <c r="E7" s="63"/>
    </row>
    <row r="8" spans="1:5" ht="12.75">
      <c r="A8" s="7"/>
      <c r="B8" s="84"/>
      <c r="C8" s="86"/>
      <c r="D8" s="114"/>
      <c r="E8" s="63"/>
    </row>
    <row r="9" spans="1:5" ht="12.75">
      <c r="A9" s="7"/>
      <c r="B9" s="84"/>
      <c r="C9" s="86"/>
      <c r="D9" s="114"/>
      <c r="E9" s="63"/>
    </row>
    <row r="10" spans="1:5" ht="12.75">
      <c r="A10" s="7"/>
      <c r="B10" s="84"/>
      <c r="C10" s="86"/>
      <c r="D10" s="114"/>
      <c r="E10" s="63"/>
    </row>
    <row r="11" spans="1:5" ht="12.75">
      <c r="A11" s="7"/>
      <c r="B11" s="7"/>
      <c r="C11" s="86"/>
      <c r="D11" s="7"/>
      <c r="E11" s="63"/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G6" sqref="G6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122" t="s">
        <v>43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0" ht="12.75" customHeight="1">
      <c r="A2" s="125" t="s">
        <v>4</v>
      </c>
      <c r="B2" s="127" t="s">
        <v>0</v>
      </c>
      <c r="C2" s="127"/>
      <c r="D2" s="127"/>
      <c r="E2" s="127" t="s">
        <v>3</v>
      </c>
      <c r="F2" s="127"/>
      <c r="G2" s="127"/>
      <c r="H2" s="127" t="s">
        <v>11</v>
      </c>
      <c r="I2" s="127"/>
      <c r="J2" s="127"/>
    </row>
    <row r="3" spans="1:10" ht="38.25">
      <c r="A3" s="126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5" t="s">
        <v>5</v>
      </c>
      <c r="B4" s="25">
        <v>7</v>
      </c>
      <c r="C4" s="25">
        <v>130</v>
      </c>
      <c r="D4" s="30">
        <v>299375.6</v>
      </c>
      <c r="E4" s="25">
        <v>0</v>
      </c>
      <c r="F4" s="25">
        <v>0</v>
      </c>
      <c r="G4" s="30">
        <v>0</v>
      </c>
      <c r="H4" s="25">
        <f>B4+E4</f>
        <v>7</v>
      </c>
      <c r="I4" s="25">
        <f>C4+F4</f>
        <v>130</v>
      </c>
      <c r="J4" s="30">
        <f>D4+G4</f>
        <v>299375.6</v>
      </c>
      <c r="M4" s="12"/>
    </row>
    <row r="5" spans="1:10" ht="12.75">
      <c r="A5" s="25" t="s">
        <v>6</v>
      </c>
      <c r="B5" s="25">
        <v>11</v>
      </c>
      <c r="C5" s="25">
        <v>360</v>
      </c>
      <c r="D5" s="30">
        <v>10112376.94</v>
      </c>
      <c r="E5" s="25">
        <v>0</v>
      </c>
      <c r="F5" s="25">
        <v>0</v>
      </c>
      <c r="G5" s="30">
        <v>0</v>
      </c>
      <c r="H5" s="25">
        <f aca="true" t="shared" si="0" ref="H5:H15">B5+E5</f>
        <v>11</v>
      </c>
      <c r="I5" s="25">
        <f aca="true" t="shared" si="1" ref="I5:I15">C5+F5</f>
        <v>360</v>
      </c>
      <c r="J5" s="30">
        <f aca="true" t="shared" si="2" ref="J5:J15">D5+G5</f>
        <v>10112376.94</v>
      </c>
    </row>
    <row r="6" spans="1:10" ht="12.75">
      <c r="A6" s="25" t="s">
        <v>7</v>
      </c>
      <c r="B6" s="26"/>
      <c r="C6" s="26"/>
      <c r="D6" s="31"/>
      <c r="E6" s="25"/>
      <c r="F6" s="25"/>
      <c r="G6" s="30"/>
      <c r="H6" s="25">
        <f t="shared" si="0"/>
        <v>0</v>
      </c>
      <c r="I6" s="25">
        <f t="shared" si="1"/>
        <v>0</v>
      </c>
      <c r="J6" s="30">
        <f t="shared" si="2"/>
        <v>0</v>
      </c>
    </row>
    <row r="7" spans="1:13" ht="12.75">
      <c r="A7" s="25" t="s">
        <v>8</v>
      </c>
      <c r="B7" s="25"/>
      <c r="C7" s="25"/>
      <c r="D7" s="30"/>
      <c r="E7" s="25"/>
      <c r="F7" s="25"/>
      <c r="G7" s="30"/>
      <c r="H7" s="25">
        <f t="shared" si="0"/>
        <v>0</v>
      </c>
      <c r="I7" s="25">
        <f t="shared" si="1"/>
        <v>0</v>
      </c>
      <c r="J7" s="30">
        <f t="shared" si="2"/>
        <v>0</v>
      </c>
      <c r="M7" s="12"/>
    </row>
    <row r="8" spans="1:10" ht="12.75">
      <c r="A8" s="1" t="s">
        <v>9</v>
      </c>
      <c r="B8" s="25"/>
      <c r="C8" s="1"/>
      <c r="D8" s="11"/>
      <c r="E8" s="1"/>
      <c r="F8" s="1"/>
      <c r="G8" s="11"/>
      <c r="H8" s="25">
        <f>B8+E8</f>
        <v>0</v>
      </c>
      <c r="I8" s="25">
        <f>C8+F8</f>
        <v>0</v>
      </c>
      <c r="J8" s="30">
        <f t="shared" si="2"/>
        <v>0</v>
      </c>
    </row>
    <row r="9" spans="1:10" s="29" customFormat="1" ht="12.75">
      <c r="A9" s="1" t="s">
        <v>10</v>
      </c>
      <c r="B9" s="43"/>
      <c r="C9" s="43"/>
      <c r="D9" s="11"/>
      <c r="E9" s="43"/>
      <c r="F9" s="43"/>
      <c r="G9" s="43"/>
      <c r="H9" s="25">
        <f t="shared" si="0"/>
        <v>0</v>
      </c>
      <c r="I9" s="25">
        <f t="shared" si="1"/>
        <v>0</v>
      </c>
      <c r="J9" s="30">
        <f t="shared" si="2"/>
        <v>0</v>
      </c>
    </row>
    <row r="10" spans="1:13" ht="12.75">
      <c r="A10" s="1" t="s">
        <v>12</v>
      </c>
      <c r="B10" s="43"/>
      <c r="C10" s="43"/>
      <c r="D10" s="44"/>
      <c r="E10" s="43"/>
      <c r="F10" s="43"/>
      <c r="G10" s="44"/>
      <c r="H10" s="25">
        <f>B10+E10</f>
        <v>0</v>
      </c>
      <c r="I10" s="25">
        <f t="shared" si="1"/>
        <v>0</v>
      </c>
      <c r="J10" s="30">
        <f t="shared" si="2"/>
        <v>0</v>
      </c>
      <c r="M10" s="12"/>
    </row>
    <row r="11" spans="1:10" s="39" customFormat="1" ht="12.75">
      <c r="A11" s="25" t="s">
        <v>13</v>
      </c>
      <c r="B11" s="25"/>
      <c r="C11" s="25"/>
      <c r="D11" s="30"/>
      <c r="E11" s="25"/>
      <c r="F11" s="25"/>
      <c r="G11" s="30"/>
      <c r="H11" s="25">
        <f t="shared" si="0"/>
        <v>0</v>
      </c>
      <c r="I11" s="25">
        <f t="shared" si="1"/>
        <v>0</v>
      </c>
      <c r="J11" s="30">
        <f t="shared" si="2"/>
        <v>0</v>
      </c>
    </row>
    <row r="12" spans="1:10" s="29" customFormat="1" ht="12.75">
      <c r="A12" s="1" t="s">
        <v>14</v>
      </c>
      <c r="B12" s="1"/>
      <c r="C12" s="1"/>
      <c r="D12" s="11"/>
      <c r="E12" s="1"/>
      <c r="F12" s="1"/>
      <c r="G12" s="30"/>
      <c r="H12" s="25">
        <f t="shared" si="0"/>
        <v>0</v>
      </c>
      <c r="I12" s="25">
        <f t="shared" si="1"/>
        <v>0</v>
      </c>
      <c r="J12" s="30">
        <f t="shared" si="2"/>
        <v>0</v>
      </c>
    </row>
    <row r="13" spans="1:10" ht="12.75">
      <c r="A13" s="1" t="s">
        <v>15</v>
      </c>
      <c r="B13" s="43"/>
      <c r="C13" s="43"/>
      <c r="D13" s="44"/>
      <c r="E13" s="43"/>
      <c r="F13" s="43"/>
      <c r="G13" s="44"/>
      <c r="H13" s="25">
        <f t="shared" si="0"/>
        <v>0</v>
      </c>
      <c r="I13" s="25">
        <f t="shared" si="1"/>
        <v>0</v>
      </c>
      <c r="J13" s="30">
        <f t="shared" si="2"/>
        <v>0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5">
        <f t="shared" si="0"/>
        <v>0</v>
      </c>
      <c r="I14" s="25">
        <f t="shared" si="1"/>
        <v>0</v>
      </c>
      <c r="J14" s="30">
        <f t="shared" si="2"/>
        <v>0</v>
      </c>
    </row>
    <row r="15" spans="1:10" ht="12.75">
      <c r="A15" s="1" t="s">
        <v>17</v>
      </c>
      <c r="B15" s="1"/>
      <c r="C15" s="1"/>
      <c r="D15" s="1"/>
      <c r="E15" s="1"/>
      <c r="F15" s="1"/>
      <c r="G15" s="11"/>
      <c r="H15" s="25">
        <f t="shared" si="0"/>
        <v>0</v>
      </c>
      <c r="I15" s="25">
        <f t="shared" si="1"/>
        <v>0</v>
      </c>
      <c r="J15" s="30">
        <f t="shared" si="2"/>
        <v>0</v>
      </c>
    </row>
    <row r="16" spans="1:11" ht="12.75">
      <c r="A16" s="45" t="s">
        <v>18</v>
      </c>
      <c r="B16" s="1">
        <f>SUM(B4:B15)</f>
        <v>18</v>
      </c>
      <c r="C16" s="1">
        <f aca="true" t="shared" si="3" ref="C16:J16">SUM(C4:C15)</f>
        <v>490</v>
      </c>
      <c r="D16" s="11">
        <f t="shared" si="3"/>
        <v>10411752.54</v>
      </c>
      <c r="E16" s="1">
        <f t="shared" si="3"/>
        <v>0</v>
      </c>
      <c r="F16" s="1">
        <f t="shared" si="3"/>
        <v>0</v>
      </c>
      <c r="G16" s="11">
        <f>SUM(G4:G15)</f>
        <v>0</v>
      </c>
      <c r="H16" s="1">
        <f t="shared" si="3"/>
        <v>18</v>
      </c>
      <c r="I16" s="1">
        <f t="shared" si="3"/>
        <v>490</v>
      </c>
      <c r="J16" s="11">
        <f t="shared" si="3"/>
        <v>10411752.54</v>
      </c>
      <c r="K16" s="12"/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A46" sqref="A46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22" t="s">
        <v>44</v>
      </c>
      <c r="B2" s="122"/>
      <c r="C2" s="122"/>
      <c r="D2" s="122"/>
      <c r="E2" s="122"/>
      <c r="F2" s="122"/>
      <c r="G2" s="122"/>
    </row>
    <row r="3" spans="1:7" ht="12.75">
      <c r="A3" s="125" t="s">
        <v>4</v>
      </c>
      <c r="B3" s="127" t="s">
        <v>0</v>
      </c>
      <c r="C3" s="127"/>
      <c r="D3" s="127" t="s">
        <v>3</v>
      </c>
      <c r="E3" s="127"/>
      <c r="F3" s="127" t="s">
        <v>11</v>
      </c>
      <c r="G3" s="127"/>
    </row>
    <row r="4" spans="1:7" ht="38.25">
      <c r="A4" s="126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5" t="s">
        <v>5</v>
      </c>
      <c r="B5" s="26">
        <v>16</v>
      </c>
      <c r="C5" s="26">
        <v>905</v>
      </c>
      <c r="D5" s="26">
        <v>0</v>
      </c>
      <c r="E5" s="26">
        <v>0</v>
      </c>
      <c r="F5" s="26">
        <f>B5+D5</f>
        <v>16</v>
      </c>
      <c r="G5" s="26">
        <f aca="true" t="shared" si="0" ref="G5:G17">C5+E5</f>
        <v>905</v>
      </c>
    </row>
    <row r="6" spans="1:7" ht="12.75">
      <c r="A6" s="25" t="s">
        <v>6</v>
      </c>
      <c r="B6" s="26">
        <v>15</v>
      </c>
      <c r="C6" s="26">
        <v>290</v>
      </c>
      <c r="D6" s="26">
        <v>0</v>
      </c>
      <c r="E6" s="26">
        <v>0</v>
      </c>
      <c r="F6" s="26">
        <f aca="true" t="shared" si="1" ref="F6:F17">B6+D6</f>
        <v>15</v>
      </c>
      <c r="G6" s="26">
        <f t="shared" si="0"/>
        <v>290</v>
      </c>
    </row>
    <row r="7" spans="1:7" ht="12.75">
      <c r="A7" s="25" t="s">
        <v>7</v>
      </c>
      <c r="B7" s="26"/>
      <c r="C7" s="26"/>
      <c r="D7" s="26"/>
      <c r="E7" s="26"/>
      <c r="F7" s="26">
        <f t="shared" si="1"/>
        <v>0</v>
      </c>
      <c r="G7" s="26">
        <f t="shared" si="0"/>
        <v>0</v>
      </c>
    </row>
    <row r="8" spans="1:7" ht="12.75">
      <c r="A8" s="25" t="s">
        <v>8</v>
      </c>
      <c r="B8" s="25"/>
      <c r="C8" s="25"/>
      <c r="D8" s="25"/>
      <c r="E8" s="25"/>
      <c r="F8" s="26">
        <f t="shared" si="1"/>
        <v>0</v>
      </c>
      <c r="G8" s="26">
        <f t="shared" si="0"/>
        <v>0</v>
      </c>
    </row>
    <row r="9" spans="1:7" ht="12.75">
      <c r="A9" s="1" t="s">
        <v>9</v>
      </c>
      <c r="B9" s="25"/>
      <c r="C9" s="25"/>
      <c r="D9" s="25"/>
      <c r="E9" s="25"/>
      <c r="F9" s="26">
        <f t="shared" si="1"/>
        <v>0</v>
      </c>
      <c r="G9" s="26">
        <f t="shared" si="0"/>
        <v>0</v>
      </c>
    </row>
    <row r="10" spans="1:7" ht="12.75">
      <c r="A10" s="1" t="s">
        <v>10</v>
      </c>
      <c r="B10" s="43"/>
      <c r="C10" s="43"/>
      <c r="D10" s="43"/>
      <c r="E10" s="43"/>
      <c r="F10" s="26">
        <f t="shared" si="1"/>
        <v>0</v>
      </c>
      <c r="G10" s="26">
        <f t="shared" si="0"/>
        <v>0</v>
      </c>
    </row>
    <row r="11" spans="1:7" ht="12.75">
      <c r="A11" s="1" t="s">
        <v>12</v>
      </c>
      <c r="B11" s="1"/>
      <c r="C11" s="1"/>
      <c r="D11" s="1"/>
      <c r="E11" s="1"/>
      <c r="F11" s="26">
        <f t="shared" si="1"/>
        <v>0</v>
      </c>
      <c r="G11" s="26">
        <f t="shared" si="0"/>
        <v>0</v>
      </c>
    </row>
    <row r="12" spans="1:7" s="39" customFormat="1" ht="12.75">
      <c r="A12" s="25" t="s">
        <v>13</v>
      </c>
      <c r="B12" s="43"/>
      <c r="C12" s="43"/>
      <c r="D12" s="43"/>
      <c r="E12" s="43"/>
      <c r="F12" s="26">
        <f t="shared" si="1"/>
        <v>0</v>
      </c>
      <c r="G12" s="26">
        <f t="shared" si="0"/>
        <v>0</v>
      </c>
    </row>
    <row r="13" spans="1:7" ht="12.75">
      <c r="A13" s="1" t="s">
        <v>14</v>
      </c>
      <c r="B13" s="1"/>
      <c r="C13" s="1"/>
      <c r="D13" s="1"/>
      <c r="E13" s="1"/>
      <c r="F13" s="43">
        <f t="shared" si="1"/>
        <v>0</v>
      </c>
      <c r="G13" s="43">
        <f t="shared" si="0"/>
        <v>0</v>
      </c>
    </row>
    <row r="14" spans="1:7" ht="12.75">
      <c r="A14" s="1" t="s">
        <v>15</v>
      </c>
      <c r="B14" s="43"/>
      <c r="C14" s="43"/>
      <c r="D14" s="43"/>
      <c r="E14" s="43"/>
      <c r="F14" s="26">
        <f t="shared" si="1"/>
        <v>0</v>
      </c>
      <c r="G14" s="26">
        <f t="shared" si="0"/>
        <v>0</v>
      </c>
    </row>
    <row r="15" spans="1:7" ht="12.75">
      <c r="A15" s="1" t="s">
        <v>16</v>
      </c>
      <c r="B15" s="43"/>
      <c r="C15" s="43"/>
      <c r="D15" s="43"/>
      <c r="E15" s="43"/>
      <c r="F15" s="26">
        <f t="shared" si="1"/>
        <v>0</v>
      </c>
      <c r="G15" s="26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26">
        <f t="shared" si="1"/>
        <v>0</v>
      </c>
      <c r="G16" s="26">
        <f t="shared" si="0"/>
        <v>0</v>
      </c>
    </row>
    <row r="17" spans="1:7" ht="12.75">
      <c r="A17" s="3" t="s">
        <v>18</v>
      </c>
      <c r="B17" s="1">
        <f>SUM(B5:B16)</f>
        <v>31</v>
      </c>
      <c r="C17" s="1">
        <f>SUM(C5:C16)</f>
        <v>1195</v>
      </c>
      <c r="D17" s="1">
        <f>SUM(D5:D16)</f>
        <v>0</v>
      </c>
      <c r="E17" s="1">
        <f>SUM(E5:E16)</f>
        <v>0</v>
      </c>
      <c r="F17" s="1">
        <f t="shared" si="1"/>
        <v>31</v>
      </c>
      <c r="G17" s="1">
        <f t="shared" si="0"/>
        <v>1195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4.125" style="0" customWidth="1"/>
    <col min="2" max="2" width="27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28" t="s">
        <v>52</v>
      </c>
      <c r="B3" s="128"/>
      <c r="C3" s="128"/>
      <c r="D3" s="128"/>
      <c r="E3" s="128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78.75">
      <c r="A6" s="20">
        <v>1</v>
      </c>
      <c r="B6" s="84" t="s">
        <v>45</v>
      </c>
      <c r="C6" s="118">
        <v>15</v>
      </c>
      <c r="D6" s="63" t="s">
        <v>53</v>
      </c>
      <c r="E6" s="86">
        <v>550</v>
      </c>
    </row>
    <row r="7" spans="1:5" s="8" customFormat="1" ht="67.5">
      <c r="A7" s="20">
        <f aca="true" t="shared" si="0" ref="A7:A15">A6+1</f>
        <v>2</v>
      </c>
      <c r="B7" s="84" t="s">
        <v>46</v>
      </c>
      <c r="C7" s="118">
        <v>30</v>
      </c>
      <c r="D7" s="63" t="s">
        <v>29</v>
      </c>
      <c r="E7" s="86">
        <v>89892</v>
      </c>
    </row>
    <row r="8" spans="1:5" s="8" customFormat="1" ht="67.5">
      <c r="A8" s="20">
        <f t="shared" si="0"/>
        <v>3</v>
      </c>
      <c r="B8" s="84" t="s">
        <v>47</v>
      </c>
      <c r="C8" s="118">
        <v>15</v>
      </c>
      <c r="D8" s="63" t="s">
        <v>53</v>
      </c>
      <c r="E8" s="86">
        <v>61837.2</v>
      </c>
    </row>
    <row r="9" spans="1:5" s="8" customFormat="1" ht="67.5">
      <c r="A9" s="20">
        <f t="shared" si="0"/>
        <v>4</v>
      </c>
      <c r="B9" s="84" t="s">
        <v>48</v>
      </c>
      <c r="C9" s="118">
        <v>15</v>
      </c>
      <c r="D9" s="63" t="s">
        <v>53</v>
      </c>
      <c r="E9" s="86">
        <v>61837.2</v>
      </c>
    </row>
    <row r="10" spans="1:5" s="8" customFormat="1" ht="112.5">
      <c r="A10" s="20">
        <f t="shared" si="0"/>
        <v>5</v>
      </c>
      <c r="B10" s="84" t="s">
        <v>49</v>
      </c>
      <c r="C10" s="118">
        <v>25</v>
      </c>
      <c r="D10" s="63" t="s">
        <v>29</v>
      </c>
      <c r="E10" s="86">
        <v>62182.8</v>
      </c>
    </row>
    <row r="11" spans="1:5" s="8" customFormat="1" ht="90">
      <c r="A11" s="20">
        <f t="shared" si="0"/>
        <v>6</v>
      </c>
      <c r="B11" s="84" t="s">
        <v>50</v>
      </c>
      <c r="C11" s="118">
        <v>15</v>
      </c>
      <c r="D11" s="63" t="s">
        <v>29</v>
      </c>
      <c r="E11" s="86">
        <v>22526.4</v>
      </c>
    </row>
    <row r="12" spans="1:5" s="8" customFormat="1" ht="78.75">
      <c r="A12" s="20">
        <f t="shared" si="0"/>
        <v>7</v>
      </c>
      <c r="B12" s="84" t="s">
        <v>51</v>
      </c>
      <c r="C12" s="115">
        <v>15</v>
      </c>
      <c r="D12" s="63" t="s">
        <v>53</v>
      </c>
      <c r="E12" s="86">
        <v>550</v>
      </c>
    </row>
    <row r="13" spans="1:5" s="8" customFormat="1" ht="11.25">
      <c r="A13" s="20">
        <f t="shared" si="0"/>
        <v>8</v>
      </c>
      <c r="B13" s="84"/>
      <c r="C13" s="83"/>
      <c r="D13" s="63"/>
      <c r="E13" s="86"/>
    </row>
    <row r="14" spans="1:5" s="8" customFormat="1" ht="11.25">
      <c r="A14" s="20">
        <f t="shared" si="0"/>
        <v>9</v>
      </c>
      <c r="B14" s="84"/>
      <c r="C14" s="83"/>
      <c r="D14" s="63"/>
      <c r="E14" s="86"/>
    </row>
    <row r="15" spans="1:5" s="8" customFormat="1" ht="11.25">
      <c r="A15" s="20">
        <f t="shared" si="0"/>
        <v>10</v>
      </c>
      <c r="B15" s="117"/>
      <c r="C15" s="63"/>
      <c r="D15" s="108"/>
      <c r="E15" s="109"/>
    </row>
    <row r="16" spans="1:5" s="8" customFormat="1" ht="11.25">
      <c r="A16" s="20"/>
      <c r="B16" s="77"/>
      <c r="C16" s="63"/>
      <c r="D16" s="63"/>
      <c r="E16" s="80"/>
    </row>
    <row r="17" spans="1:5" s="8" customFormat="1" ht="11.25">
      <c r="A17" s="20"/>
      <c r="B17" s="77"/>
      <c r="C17" s="92"/>
      <c r="D17" s="92"/>
      <c r="E17" s="66"/>
    </row>
    <row r="18" spans="1:5" s="8" customFormat="1" ht="11.25">
      <c r="A18" s="20"/>
      <c r="B18" s="77"/>
      <c r="C18" s="92"/>
      <c r="D18" s="92"/>
      <c r="E18" s="69"/>
    </row>
    <row r="19" spans="1:5" s="8" customFormat="1" ht="11.25">
      <c r="A19" s="20"/>
      <c r="B19" s="77"/>
      <c r="C19" s="92"/>
      <c r="D19" s="92"/>
      <c r="E19" s="69"/>
    </row>
    <row r="20" spans="1:5" s="8" customFormat="1" ht="11.25">
      <c r="A20" s="20"/>
      <c r="B20" s="77"/>
      <c r="C20" s="92"/>
      <c r="D20" s="92"/>
      <c r="E20" s="80"/>
    </row>
    <row r="21" spans="1:5" s="8" customFormat="1" ht="11.25">
      <c r="A21" s="20"/>
      <c r="B21" s="77"/>
      <c r="C21" s="92"/>
      <c r="D21" s="92"/>
      <c r="E21" s="80"/>
    </row>
    <row r="22" spans="1:5" s="8" customFormat="1" ht="11.25">
      <c r="A22" s="20"/>
      <c r="B22" s="77"/>
      <c r="C22" s="92"/>
      <c r="D22" s="92"/>
      <c r="E22" s="80"/>
    </row>
    <row r="23" spans="1:5" s="8" customFormat="1" ht="11.25">
      <c r="A23" s="20"/>
      <c r="B23" s="77"/>
      <c r="C23" s="92"/>
      <c r="D23" s="92"/>
      <c r="E23" s="69"/>
    </row>
    <row r="24" spans="1:5" s="8" customFormat="1" ht="11.25">
      <c r="A24" s="20"/>
      <c r="B24" s="77"/>
      <c r="C24" s="92"/>
      <c r="D24" s="92"/>
      <c r="E24" s="69"/>
    </row>
    <row r="25" spans="1:5" s="8" customFormat="1" ht="11.25">
      <c r="A25" s="20"/>
      <c r="B25" s="77"/>
      <c r="C25" s="92"/>
      <c r="D25" s="92"/>
      <c r="E25" s="69"/>
    </row>
    <row r="26" spans="1:5" s="8" customFormat="1" ht="11.25">
      <c r="A26" s="20"/>
      <c r="B26" s="77"/>
      <c r="C26" s="92"/>
      <c r="D26" s="92"/>
      <c r="E26" s="80"/>
    </row>
    <row r="27" spans="1:5" ht="12.75">
      <c r="A27" s="20"/>
      <c r="B27" s="77"/>
      <c r="C27" s="92"/>
      <c r="D27" s="92"/>
      <c r="E27" s="24"/>
    </row>
    <row r="28" spans="1:5" ht="12.75">
      <c r="A28" s="20"/>
      <c r="B28" s="77"/>
      <c r="C28" s="92"/>
      <c r="D28" s="92"/>
      <c r="E28" s="80"/>
    </row>
    <row r="29" spans="1:5" ht="12.75">
      <c r="A29" s="20"/>
      <c r="B29" s="77"/>
      <c r="C29" s="92"/>
      <c r="D29" s="92"/>
      <c r="E29" s="80"/>
    </row>
    <row r="30" spans="1:5" ht="12.75">
      <c r="A30" s="20"/>
      <c r="B30" s="77"/>
      <c r="C30" s="92"/>
      <c r="D30" s="92"/>
      <c r="E30" s="69"/>
    </row>
    <row r="31" spans="1:5" ht="12.75">
      <c r="A31" s="20"/>
      <c r="B31" s="77"/>
      <c r="C31" s="92"/>
      <c r="D31" s="92"/>
      <c r="E31" s="69"/>
    </row>
    <row r="32" spans="1:5" ht="12.75">
      <c r="A32" s="20"/>
      <c r="B32" s="77"/>
      <c r="C32" s="92"/>
      <c r="D32" s="92"/>
      <c r="E32" s="80"/>
    </row>
    <row r="33" spans="1:5" ht="12.75">
      <c r="A33" s="20"/>
      <c r="B33" s="77"/>
      <c r="C33" s="92"/>
      <c r="D33" s="92"/>
      <c r="E33" s="80"/>
    </row>
    <row r="34" spans="1:5" ht="12.75">
      <c r="A34" s="20"/>
      <c r="B34" s="23"/>
      <c r="C34" s="24"/>
      <c r="D34" s="23"/>
      <c r="E34" s="23"/>
    </row>
    <row r="35" spans="1:5" ht="12.75">
      <c r="A35" s="20"/>
      <c r="B35" s="23"/>
      <c r="C35" s="24"/>
      <c r="D35" s="23"/>
      <c r="E35" s="23"/>
    </row>
    <row r="36" spans="1:5" ht="12.75">
      <c r="A36" s="52"/>
      <c r="B36" s="7"/>
      <c r="C36" s="7"/>
      <c r="D36" s="7"/>
      <c r="E36" s="21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0">
      <selection activeCell="A7" sqref="A7:A16"/>
    </sheetView>
  </sheetViews>
  <sheetFormatPr defaultColWidth="9.00390625" defaultRowHeight="12.75"/>
  <cols>
    <col min="1" max="1" width="4.125" style="0" customWidth="1"/>
    <col min="2" max="2" width="28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28" t="s">
        <v>30</v>
      </c>
      <c r="B3" s="128"/>
      <c r="C3" s="128"/>
      <c r="D3" s="128"/>
      <c r="E3" s="128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101.25">
      <c r="A6" s="7">
        <v>1</v>
      </c>
      <c r="B6" s="84" t="s">
        <v>54</v>
      </c>
      <c r="C6" s="118">
        <v>15</v>
      </c>
      <c r="D6" s="63" t="s">
        <v>29</v>
      </c>
      <c r="E6" s="86">
        <v>51190.8</v>
      </c>
    </row>
    <row r="7" spans="1:5" s="8" customFormat="1" ht="67.5">
      <c r="A7" s="7">
        <f>1+A6</f>
        <v>2</v>
      </c>
      <c r="B7" s="77" t="s">
        <v>55</v>
      </c>
      <c r="C7" s="118">
        <v>195</v>
      </c>
      <c r="D7" s="63" t="s">
        <v>29</v>
      </c>
      <c r="E7" s="86">
        <v>9946105.74</v>
      </c>
    </row>
    <row r="8" spans="1:5" s="8" customFormat="1" ht="101.25">
      <c r="A8" s="7">
        <f aca="true" t="shared" si="0" ref="A8:A16">1+A7</f>
        <v>3</v>
      </c>
      <c r="B8" s="84" t="s">
        <v>56</v>
      </c>
      <c r="C8" s="118">
        <v>15</v>
      </c>
      <c r="D8" s="63" t="s">
        <v>53</v>
      </c>
      <c r="E8" s="86">
        <v>550</v>
      </c>
    </row>
    <row r="9" spans="1:5" s="8" customFormat="1" ht="67.5">
      <c r="A9" s="7">
        <f t="shared" si="0"/>
        <v>4</v>
      </c>
      <c r="B9" s="84" t="s">
        <v>57</v>
      </c>
      <c r="C9" s="115">
        <v>15</v>
      </c>
      <c r="D9" s="77" t="s">
        <v>53</v>
      </c>
      <c r="E9" s="130">
        <v>550</v>
      </c>
    </row>
    <row r="10" spans="1:5" s="8" customFormat="1" ht="78.75">
      <c r="A10" s="7">
        <f t="shared" si="0"/>
        <v>5</v>
      </c>
      <c r="B10" s="84" t="s">
        <v>58</v>
      </c>
      <c r="C10" s="115">
        <v>15</v>
      </c>
      <c r="D10" s="63" t="s">
        <v>53</v>
      </c>
      <c r="E10" s="86">
        <v>550</v>
      </c>
    </row>
    <row r="11" spans="1:5" s="8" customFormat="1" ht="67.5">
      <c r="A11" s="7">
        <f t="shared" si="0"/>
        <v>6</v>
      </c>
      <c r="B11" s="84" t="s">
        <v>59</v>
      </c>
      <c r="C11" s="115">
        <v>15</v>
      </c>
      <c r="D11" s="63" t="s">
        <v>29</v>
      </c>
      <c r="E11" s="86">
        <v>550</v>
      </c>
    </row>
    <row r="12" spans="1:5" s="8" customFormat="1" ht="67.5">
      <c r="A12" s="7">
        <f t="shared" si="0"/>
        <v>7</v>
      </c>
      <c r="B12" s="84" t="s">
        <v>60</v>
      </c>
      <c r="C12" s="115">
        <v>15</v>
      </c>
      <c r="D12" s="63" t="s">
        <v>53</v>
      </c>
      <c r="E12" s="86">
        <v>550</v>
      </c>
    </row>
    <row r="13" spans="1:5" s="8" customFormat="1" ht="101.25">
      <c r="A13" s="7">
        <f t="shared" si="0"/>
        <v>8</v>
      </c>
      <c r="B13" s="84" t="s">
        <v>61</v>
      </c>
      <c r="C13" s="115">
        <v>15</v>
      </c>
      <c r="D13" s="63" t="s">
        <v>29</v>
      </c>
      <c r="E13" s="86">
        <v>22526.4</v>
      </c>
    </row>
    <row r="14" spans="1:5" s="8" customFormat="1" ht="78.75">
      <c r="A14" s="7">
        <f t="shared" si="0"/>
        <v>9</v>
      </c>
      <c r="B14" s="84" t="s">
        <v>62</v>
      </c>
      <c r="C14" s="115">
        <v>30</v>
      </c>
      <c r="D14" s="63" t="s">
        <v>29</v>
      </c>
      <c r="E14" s="86">
        <v>88704</v>
      </c>
    </row>
    <row r="15" spans="1:5" s="8" customFormat="1" ht="67.5">
      <c r="A15" s="7">
        <f t="shared" si="0"/>
        <v>10</v>
      </c>
      <c r="B15" s="84" t="s">
        <v>63</v>
      </c>
      <c r="C15" s="115">
        <v>15</v>
      </c>
      <c r="D15" s="63" t="s">
        <v>53</v>
      </c>
      <c r="E15" s="86">
        <v>550</v>
      </c>
    </row>
    <row r="16" spans="1:5" s="8" customFormat="1" ht="78.75">
      <c r="A16" s="7">
        <f t="shared" si="0"/>
        <v>11</v>
      </c>
      <c r="B16" s="84" t="s">
        <v>64</v>
      </c>
      <c r="C16" s="115">
        <v>15</v>
      </c>
      <c r="D16" s="63" t="s">
        <v>53</v>
      </c>
      <c r="E16" s="86">
        <v>550</v>
      </c>
    </row>
    <row r="17" spans="1:5" s="8" customFormat="1" ht="11.25">
      <c r="A17" s="7"/>
      <c r="B17" s="110"/>
      <c r="C17" s="63"/>
      <c r="D17" s="63"/>
      <c r="E17" s="80"/>
    </row>
    <row r="18" spans="1:5" s="8" customFormat="1" ht="11.25">
      <c r="A18" s="7"/>
      <c r="B18" s="110"/>
      <c r="C18" s="63"/>
      <c r="D18" s="63"/>
      <c r="E18" s="80"/>
    </row>
    <row r="19" spans="1:5" s="8" customFormat="1" ht="11.25">
      <c r="A19" s="7"/>
      <c r="B19" s="60"/>
      <c r="C19" s="62"/>
      <c r="D19" s="64"/>
      <c r="E19" s="61"/>
    </row>
    <row r="20" spans="1:5" s="8" customFormat="1" ht="11.25">
      <c r="A20" s="7"/>
      <c r="B20" s="60"/>
      <c r="C20" s="55"/>
      <c r="D20" s="64"/>
      <c r="E20" s="21"/>
    </row>
    <row r="21" spans="1:5" s="8" customFormat="1" ht="11.25">
      <c r="A21" s="7"/>
      <c r="B21" s="60"/>
      <c r="C21" s="55"/>
      <c r="D21" s="64"/>
      <c r="E21" s="61"/>
    </row>
    <row r="22" spans="1:5" s="8" customFormat="1" ht="11.25">
      <c r="A22" s="7"/>
      <c r="B22" s="60"/>
      <c r="C22" s="55"/>
      <c r="D22" s="64"/>
      <c r="E22" s="61"/>
    </row>
    <row r="23" spans="1:5" s="8" customFormat="1" ht="11.25">
      <c r="A23" s="7"/>
      <c r="B23" s="60"/>
      <c r="C23" s="55"/>
      <c r="D23" s="64"/>
      <c r="E23" s="61"/>
    </row>
    <row r="24" spans="1:5" s="8" customFormat="1" ht="11.25">
      <c r="A24" s="7"/>
      <c r="B24" s="60"/>
      <c r="C24" s="55"/>
      <c r="D24" s="64"/>
      <c r="E24" s="61"/>
    </row>
    <row r="25" spans="1:5" s="8" customFormat="1" ht="11.25">
      <c r="A25" s="7"/>
      <c r="B25" s="60"/>
      <c r="C25" s="55"/>
      <c r="D25" s="64"/>
      <c r="E25" s="61"/>
    </row>
    <row r="26" spans="1:5" s="8" customFormat="1" ht="11.25">
      <c r="A26" s="7"/>
      <c r="B26" s="60"/>
      <c r="C26" s="55"/>
      <c r="D26" s="64"/>
      <c r="E26" s="61"/>
    </row>
    <row r="27" spans="1:5" ht="12.75">
      <c r="A27" s="7"/>
      <c r="B27" s="60"/>
      <c r="C27" s="55"/>
      <c r="D27" s="64"/>
      <c r="E27" s="61"/>
    </row>
    <row r="28" spans="1:5" ht="12.75">
      <c r="A28" s="7"/>
      <c r="B28" s="67"/>
      <c r="C28" s="64"/>
      <c r="D28" s="55"/>
      <c r="E28" s="61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0.00390625" style="0" customWidth="1"/>
    <col min="3" max="3" width="14.25390625" style="0" customWidth="1"/>
    <col min="5" max="5" width="11.75390625" style="0" customWidth="1"/>
  </cols>
  <sheetData>
    <row r="1" spans="1:6" ht="12.75">
      <c r="A1" s="128" t="s">
        <v>31</v>
      </c>
      <c r="B1" s="128"/>
      <c r="C1" s="128"/>
      <c r="D1" s="128"/>
      <c r="E1" s="128"/>
      <c r="F1" s="13"/>
    </row>
    <row r="2" spans="1:6" ht="15">
      <c r="A2" s="14"/>
      <c r="B2" s="14"/>
      <c r="C2" s="15"/>
      <c r="D2" s="14"/>
      <c r="E2" s="14"/>
      <c r="F2" s="14"/>
    </row>
    <row r="3" spans="1:6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  <c r="F3" s="19"/>
    </row>
    <row r="4" spans="1:6" ht="12.75">
      <c r="A4" s="70"/>
      <c r="B4" s="110"/>
      <c r="C4" s="80"/>
      <c r="D4" s="63"/>
      <c r="E4" s="63"/>
      <c r="F4" s="22"/>
    </row>
    <row r="5" spans="1:6" ht="15">
      <c r="A5" s="70"/>
      <c r="B5" s="110"/>
      <c r="C5" s="80"/>
      <c r="D5" s="63"/>
      <c r="E5" s="63"/>
      <c r="F5" s="14"/>
    </row>
    <row r="6" spans="1:6" ht="15">
      <c r="A6" s="70"/>
      <c r="B6" s="110"/>
      <c r="C6" s="111"/>
      <c r="D6" s="63"/>
      <c r="E6" s="63"/>
      <c r="F6" s="14"/>
    </row>
    <row r="7" spans="1:6" ht="15">
      <c r="A7" s="70"/>
      <c r="B7" s="110"/>
      <c r="C7" s="111"/>
      <c r="D7" s="63"/>
      <c r="E7" s="63"/>
      <c r="F7" s="14"/>
    </row>
    <row r="8" spans="1:6" ht="15">
      <c r="A8" s="70"/>
      <c r="B8" s="110"/>
      <c r="C8" s="80"/>
      <c r="D8" s="63"/>
      <c r="E8" s="63"/>
      <c r="F8" s="14"/>
    </row>
    <row r="9" spans="1:6" ht="15">
      <c r="A9" s="70"/>
      <c r="B9" s="110"/>
      <c r="C9" s="80"/>
      <c r="D9" s="63"/>
      <c r="E9" s="63"/>
      <c r="F9" s="14"/>
    </row>
    <row r="10" spans="1:6" ht="15">
      <c r="A10" s="70"/>
      <c r="B10" s="110"/>
      <c r="C10" s="80"/>
      <c r="D10" s="63"/>
      <c r="E10" s="63"/>
      <c r="F10" s="14"/>
    </row>
    <row r="11" spans="1:6" ht="15">
      <c r="A11" s="70"/>
      <c r="B11" s="110"/>
      <c r="C11" s="80"/>
      <c r="D11" s="63"/>
      <c r="E11" s="63"/>
      <c r="F11" s="14"/>
    </row>
    <row r="12" spans="1:6" ht="15">
      <c r="A12" s="70"/>
      <c r="B12" s="110"/>
      <c r="C12" s="80"/>
      <c r="D12" s="63"/>
      <c r="E12" s="63"/>
      <c r="F12" s="14"/>
    </row>
    <row r="13" spans="1:6" ht="15">
      <c r="A13" s="70"/>
      <c r="B13" s="110"/>
      <c r="C13" s="80"/>
      <c r="D13" s="63"/>
      <c r="E13" s="63"/>
      <c r="F13" s="14"/>
    </row>
    <row r="14" spans="1:6" ht="15">
      <c r="A14" s="70"/>
      <c r="B14" s="110"/>
      <c r="C14" s="80"/>
      <c r="D14" s="63"/>
      <c r="E14" s="63"/>
      <c r="F14" s="14"/>
    </row>
    <row r="15" spans="1:6" ht="15">
      <c r="A15" s="70"/>
      <c r="B15" s="110"/>
      <c r="C15" s="80"/>
      <c r="D15" s="63"/>
      <c r="E15" s="63"/>
      <c r="F15" s="14"/>
    </row>
    <row r="16" spans="1:6" ht="15">
      <c r="A16" s="70"/>
      <c r="B16" s="110"/>
      <c r="C16" s="80"/>
      <c r="D16" s="63"/>
      <c r="E16" s="63"/>
      <c r="F16" s="14"/>
    </row>
    <row r="17" spans="1:6" ht="15">
      <c r="A17" s="70"/>
      <c r="B17" s="110"/>
      <c r="C17" s="80"/>
      <c r="D17" s="63"/>
      <c r="E17" s="63"/>
      <c r="F17" s="14"/>
    </row>
    <row r="18" spans="1:6" ht="15">
      <c r="A18" s="70"/>
      <c r="B18" s="110"/>
      <c r="C18" s="80"/>
      <c r="D18" s="63"/>
      <c r="E18" s="63"/>
      <c r="F18" s="14"/>
    </row>
    <row r="19" spans="1:6" ht="15">
      <c r="A19" s="70"/>
      <c r="B19" s="60"/>
      <c r="C19" s="61"/>
      <c r="D19" s="55"/>
      <c r="E19" s="64"/>
      <c r="F19" s="14"/>
    </row>
    <row r="20" spans="1:6" ht="15">
      <c r="A20" s="70"/>
      <c r="B20" s="60"/>
      <c r="C20" s="61"/>
      <c r="D20" s="55"/>
      <c r="E20" s="64"/>
      <c r="F20" s="14"/>
    </row>
    <row r="21" spans="1:6" ht="15">
      <c r="A21" s="70"/>
      <c r="B21" s="67"/>
      <c r="C21" s="61"/>
      <c r="D21" s="53"/>
      <c r="E21" s="64"/>
      <c r="F21" s="14"/>
    </row>
    <row r="22" spans="1:6" ht="15">
      <c r="A22" s="70"/>
      <c r="B22" s="67"/>
      <c r="C22" s="61"/>
      <c r="D22" s="53"/>
      <c r="E22" s="64"/>
      <c r="F22" s="14"/>
    </row>
    <row r="23" spans="1:6" ht="15">
      <c r="A23" s="70"/>
      <c r="B23" s="67"/>
      <c r="C23" s="61"/>
      <c r="D23" s="53"/>
      <c r="E23" s="64"/>
      <c r="F23" s="14"/>
    </row>
    <row r="24" spans="1:6" ht="15">
      <c r="A24" s="70"/>
      <c r="B24" s="65"/>
      <c r="C24" s="68"/>
      <c r="D24" s="55"/>
      <c r="E24" s="64"/>
      <c r="F24" s="14"/>
    </row>
    <row r="25" spans="1:6" ht="15">
      <c r="A25" s="70"/>
      <c r="B25" s="60"/>
      <c r="C25" s="61"/>
      <c r="D25" s="55"/>
      <c r="E25" s="64"/>
      <c r="F25" s="14"/>
    </row>
    <row r="26" spans="1:6" ht="15">
      <c r="A26" s="70"/>
      <c r="B26" s="60"/>
      <c r="C26" s="61"/>
      <c r="D26" s="55"/>
      <c r="E26" s="64"/>
      <c r="F26" s="14"/>
    </row>
    <row r="27" spans="1:6" ht="15">
      <c r="A27" s="70"/>
      <c r="B27" s="60"/>
      <c r="C27" s="61"/>
      <c r="D27" s="55"/>
      <c r="E27" s="64"/>
      <c r="F27" s="14"/>
    </row>
    <row r="28" spans="1:6" ht="15">
      <c r="A28" s="70"/>
      <c r="B28" s="60"/>
      <c r="C28" s="61"/>
      <c r="D28" s="55"/>
      <c r="E28" s="64"/>
      <c r="F28" s="14"/>
    </row>
    <row r="29" spans="1:6" ht="15">
      <c r="A29" s="70"/>
      <c r="B29" s="60"/>
      <c r="C29" s="61"/>
      <c r="D29" s="55"/>
      <c r="E29" s="64"/>
      <c r="F29" s="14"/>
    </row>
    <row r="30" spans="1:6" ht="15">
      <c r="A30" s="70"/>
      <c r="B30" s="60"/>
      <c r="C30" s="61"/>
      <c r="D30" s="55"/>
      <c r="E30" s="64"/>
      <c r="F30" s="14"/>
    </row>
    <row r="31" spans="1:6" ht="15">
      <c r="A31" s="70"/>
      <c r="B31" s="60"/>
      <c r="C31" s="61"/>
      <c r="D31" s="55"/>
      <c r="E31" s="64"/>
      <c r="F31" s="14"/>
    </row>
    <row r="32" spans="1:6" ht="15">
      <c r="A32" s="70"/>
      <c r="B32" s="60"/>
      <c r="C32" s="61"/>
      <c r="D32" s="55"/>
      <c r="E32" s="64"/>
      <c r="F32" s="14"/>
    </row>
    <row r="33" spans="1:6" ht="15">
      <c r="A33" s="70"/>
      <c r="B33" s="60"/>
      <c r="C33" s="61"/>
      <c r="D33" s="55"/>
      <c r="E33" s="64"/>
      <c r="F33" s="14"/>
    </row>
    <row r="34" spans="1:6" ht="15">
      <c r="A34" s="70"/>
      <c r="B34" s="60"/>
      <c r="C34" s="61"/>
      <c r="D34" s="53"/>
      <c r="E34" s="64"/>
      <c r="F34" s="14"/>
    </row>
    <row r="35" spans="1:6" ht="15">
      <c r="A35" s="70"/>
      <c r="B35" s="60"/>
      <c r="C35" s="61"/>
      <c r="D35" s="53"/>
      <c r="E35" s="64"/>
      <c r="F35" s="14"/>
    </row>
    <row r="36" spans="1:6" ht="15">
      <c r="A36" s="70"/>
      <c r="B36" s="60"/>
      <c r="C36" s="61"/>
      <c r="D36" s="53"/>
      <c r="E36" s="64"/>
      <c r="F36" s="14"/>
    </row>
    <row r="37" spans="1:6" ht="15">
      <c r="A37" s="70"/>
      <c r="B37" s="65"/>
      <c r="C37" s="61"/>
      <c r="D37" s="55"/>
      <c r="E37" s="64"/>
      <c r="F37" s="14"/>
    </row>
    <row r="38" spans="1:6" ht="15">
      <c r="A38" s="70"/>
      <c r="B38" s="60"/>
      <c r="C38" s="61"/>
      <c r="D38" s="53"/>
      <c r="E38" s="64"/>
      <c r="F38" s="14"/>
    </row>
    <row r="39" spans="1:6" ht="15">
      <c r="A39" s="70"/>
      <c r="B39" s="60"/>
      <c r="C39" s="61"/>
      <c r="D39" s="53"/>
      <c r="E39" s="64"/>
      <c r="F39" s="14"/>
    </row>
    <row r="40" spans="1:6" ht="15">
      <c r="A40" s="70"/>
      <c r="B40" s="60"/>
      <c r="C40" s="61"/>
      <c r="D40" s="53"/>
      <c r="E40" s="64"/>
      <c r="F40" s="14"/>
    </row>
    <row r="41" spans="1:6" ht="15">
      <c r="A41" s="70"/>
      <c r="B41" s="60"/>
      <c r="C41" s="61"/>
      <c r="D41" s="53"/>
      <c r="E41" s="64"/>
      <c r="F41" s="14"/>
    </row>
    <row r="42" spans="1:6" ht="15">
      <c r="A42" s="70"/>
      <c r="B42" s="60"/>
      <c r="C42" s="61"/>
      <c r="D42" s="53"/>
      <c r="E42" s="64"/>
      <c r="F42" s="14"/>
    </row>
    <row r="43" spans="1:6" ht="15">
      <c r="A43" s="70"/>
      <c r="B43" s="60"/>
      <c r="C43" s="61"/>
      <c r="D43" s="53"/>
      <c r="E43" s="64"/>
      <c r="F43" s="14"/>
    </row>
    <row r="44" spans="1:6" ht="15">
      <c r="A44" s="70"/>
      <c r="B44" s="60"/>
      <c r="C44" s="61"/>
      <c r="D44" s="53"/>
      <c r="E44" s="64"/>
      <c r="F44" s="14"/>
    </row>
    <row r="45" spans="1:6" ht="15">
      <c r="A45" s="70"/>
      <c r="B45" s="60"/>
      <c r="C45" s="61"/>
      <c r="D45" s="53"/>
      <c r="E45" s="64"/>
      <c r="F45" s="14"/>
    </row>
    <row r="46" spans="1:6" ht="15">
      <c r="A46" s="70"/>
      <c r="B46" s="65"/>
      <c r="C46" s="61"/>
      <c r="D46" s="53"/>
      <c r="E46" s="64"/>
      <c r="F46" s="14"/>
    </row>
    <row r="47" spans="1:5" ht="12.75">
      <c r="A47" s="20"/>
      <c r="B47" s="65"/>
      <c r="C47" s="61"/>
      <c r="D47" s="53"/>
      <c r="E47" s="64"/>
    </row>
    <row r="48" spans="1:3" ht="12.75">
      <c r="A48" s="71"/>
      <c r="B48" s="72"/>
      <c r="C48" s="71"/>
    </row>
    <row r="49" spans="1:3" ht="12.75">
      <c r="A49" s="71"/>
      <c r="B49" s="72"/>
      <c r="C49" s="71"/>
    </row>
    <row r="50" spans="1:3" ht="12.75">
      <c r="A50" s="71"/>
      <c r="B50" s="72"/>
      <c r="C50" s="71"/>
    </row>
    <row r="51" spans="1:3" ht="12.75">
      <c r="A51" s="71"/>
      <c r="B51" s="71"/>
      <c r="C51" s="71"/>
    </row>
    <row r="52" spans="1:3" ht="12.75">
      <c r="A52" s="71"/>
      <c r="B52" s="71"/>
      <c r="C52" s="71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5.00390625" style="0" customWidth="1"/>
    <col min="2" max="2" width="17.875" style="29" customWidth="1"/>
    <col min="3" max="3" width="14.625" style="0" customWidth="1"/>
    <col min="5" max="5" width="16.75390625" style="0" customWidth="1"/>
  </cols>
  <sheetData>
    <row r="1" spans="1:5" ht="12.75">
      <c r="A1" s="128" t="s">
        <v>32</v>
      </c>
      <c r="B1" s="128"/>
      <c r="C1" s="128"/>
      <c r="D1" s="128"/>
      <c r="E1" s="128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12.75">
      <c r="A3" s="73"/>
      <c r="B3" s="110"/>
      <c r="C3" s="80"/>
      <c r="D3" s="63"/>
      <c r="E3" s="63"/>
    </row>
    <row r="4" spans="1:5" ht="12.75">
      <c r="A4" s="73"/>
      <c r="B4" s="110"/>
      <c r="C4" s="80"/>
      <c r="D4" s="63"/>
      <c r="E4" s="63"/>
    </row>
    <row r="5" spans="1:5" ht="12.75">
      <c r="A5" s="73"/>
      <c r="B5" s="110"/>
      <c r="C5" s="80"/>
      <c r="D5" s="63"/>
      <c r="E5" s="63"/>
    </row>
    <row r="6" spans="1:5" ht="12.75">
      <c r="A6" s="73"/>
      <c r="B6" s="110"/>
      <c r="C6" s="80"/>
      <c r="D6" s="63"/>
      <c r="E6" s="63"/>
    </row>
    <row r="7" spans="1:5" ht="12.75">
      <c r="A7" s="73"/>
      <c r="B7" s="110"/>
      <c r="C7" s="80"/>
      <c r="D7" s="63"/>
      <c r="E7" s="63"/>
    </row>
    <row r="8" spans="1:5" ht="12.75">
      <c r="A8" s="73"/>
      <c r="B8" s="110"/>
      <c r="C8" s="80"/>
      <c r="D8" s="63"/>
      <c r="E8" s="63"/>
    </row>
    <row r="9" spans="1:5" ht="12.75">
      <c r="A9" s="73"/>
      <c r="B9" s="110"/>
      <c r="C9" s="80"/>
      <c r="D9" s="63"/>
      <c r="E9" s="63"/>
    </row>
    <row r="10" spans="1:5" ht="12.75">
      <c r="A10" s="73"/>
      <c r="B10" s="77"/>
      <c r="C10" s="79"/>
      <c r="D10" s="76"/>
      <c r="E10" s="81"/>
    </row>
    <row r="11" spans="1:5" ht="12.75">
      <c r="A11" s="73"/>
      <c r="B11" s="77"/>
      <c r="C11" s="79"/>
      <c r="D11" s="76"/>
      <c r="E11" s="81"/>
    </row>
    <row r="12" spans="1:5" ht="12.75">
      <c r="A12" s="73"/>
      <c r="B12" s="77"/>
      <c r="C12" s="79"/>
      <c r="D12" s="76"/>
      <c r="E12" s="81"/>
    </row>
    <row r="13" spans="1:5" ht="12.75">
      <c r="A13" s="73"/>
      <c r="B13" s="77"/>
      <c r="C13" s="79"/>
      <c r="D13" s="76"/>
      <c r="E13" s="81"/>
    </row>
    <row r="14" spans="1:5" ht="12.75">
      <c r="A14" s="73"/>
      <c r="B14" s="77"/>
      <c r="C14" s="79"/>
      <c r="D14" s="76"/>
      <c r="E14" s="81"/>
    </row>
    <row r="15" spans="1:5" ht="12.75">
      <c r="A15" s="73"/>
      <c r="B15" s="77"/>
      <c r="C15" s="79"/>
      <c r="D15" s="76"/>
      <c r="E15" s="81"/>
    </row>
    <row r="16" spans="1:5" ht="12.75">
      <c r="A16" s="73"/>
      <c r="B16" s="78"/>
      <c r="C16" s="79"/>
      <c r="D16" s="76"/>
      <c r="E16" s="81"/>
    </row>
    <row r="17" spans="1:5" ht="12.75">
      <c r="A17" s="73"/>
      <c r="B17" s="77"/>
      <c r="C17" s="79"/>
      <c r="D17" s="76"/>
      <c r="E17" s="81"/>
    </row>
    <row r="18" spans="1:5" ht="12.75">
      <c r="A18" s="73"/>
      <c r="B18" s="77"/>
      <c r="C18" s="79"/>
      <c r="D18" s="76"/>
      <c r="E18" s="81"/>
    </row>
    <row r="19" spans="1:5" ht="12.75">
      <c r="A19" s="73"/>
      <c r="B19" s="77"/>
      <c r="C19" s="79"/>
      <c r="D19" s="76"/>
      <c r="E19" s="81"/>
    </row>
    <row r="20" spans="1:5" ht="12.75">
      <c r="A20" s="73"/>
      <c r="B20" s="77"/>
      <c r="C20" s="79"/>
      <c r="D20" s="76"/>
      <c r="E20" s="81"/>
    </row>
    <row r="21" spans="1:5" ht="12.75">
      <c r="A21" s="73"/>
      <c r="B21" s="77"/>
      <c r="C21" s="80"/>
      <c r="D21" s="75"/>
      <c r="E21" s="81"/>
    </row>
    <row r="22" spans="1:5" ht="12.75">
      <c r="A22" s="73"/>
      <c r="B22" s="77"/>
      <c r="C22" s="79"/>
      <c r="D22" s="76"/>
      <c r="E22" s="81"/>
    </row>
    <row r="23" spans="1:5" ht="12.75">
      <c r="A23" s="73"/>
      <c r="B23" s="77"/>
      <c r="C23" s="80"/>
      <c r="D23" s="75"/>
      <c r="E23" s="81"/>
    </row>
    <row r="24" spans="1:5" ht="12.75">
      <c r="A24" s="73"/>
      <c r="B24" s="78"/>
      <c r="C24" s="79"/>
      <c r="D24" s="76"/>
      <c r="E24" s="81"/>
    </row>
    <row r="25" spans="1:5" ht="12.75">
      <c r="A25" s="73"/>
      <c r="B25" s="77"/>
      <c r="C25" s="79"/>
      <c r="D25" s="76"/>
      <c r="E25" s="81"/>
    </row>
    <row r="26" spans="1:5" ht="12.75">
      <c r="A26" s="73"/>
      <c r="B26" s="78"/>
      <c r="C26" s="79"/>
      <c r="D26" s="76"/>
      <c r="E26" s="81"/>
    </row>
    <row r="27" spans="1:5" ht="12.75">
      <c r="A27" s="73"/>
      <c r="B27" s="78"/>
      <c r="C27" s="79"/>
      <c r="D27" s="76"/>
      <c r="E27" s="81"/>
    </row>
    <row r="28" spans="1:5" ht="12.75">
      <c r="A28" s="73"/>
      <c r="B28" s="78"/>
      <c r="C28" s="79"/>
      <c r="D28" s="76"/>
      <c r="E28" s="81"/>
    </row>
    <row r="29" spans="1:5" ht="12.75">
      <c r="A29" s="73"/>
      <c r="B29" s="77"/>
      <c r="C29" s="80"/>
      <c r="D29" s="75"/>
      <c r="E29" s="81"/>
    </row>
    <row r="30" spans="1:5" ht="12.75">
      <c r="A30" s="73"/>
      <c r="B30" s="78"/>
      <c r="C30" s="79"/>
      <c r="D30" s="76"/>
      <c r="E30" s="81"/>
    </row>
    <row r="31" spans="1:5" ht="12.75">
      <c r="A31" s="73"/>
      <c r="B31" s="78"/>
      <c r="C31" s="79"/>
      <c r="D31" s="76"/>
      <c r="E31" s="81"/>
    </row>
    <row r="32" spans="1:5" ht="12.75">
      <c r="A32" s="73"/>
      <c r="B32" s="78"/>
      <c r="C32" s="79"/>
      <c r="D32" s="76"/>
      <c r="E32" s="81"/>
    </row>
    <row r="33" spans="1:5" ht="12.75">
      <c r="A33" s="73"/>
      <c r="B33" s="78"/>
      <c r="C33" s="79"/>
      <c r="D33" s="76"/>
      <c r="E33" s="81"/>
    </row>
    <row r="34" spans="1:5" ht="12.75">
      <c r="A34" s="73"/>
      <c r="B34" s="77"/>
      <c r="C34" s="80"/>
      <c r="D34" s="75"/>
      <c r="E34" s="81"/>
    </row>
    <row r="35" spans="1:5" ht="12.75">
      <c r="A35" s="73"/>
      <c r="B35" s="77"/>
      <c r="C35" s="80"/>
      <c r="D35" s="75"/>
      <c r="E35" s="81"/>
    </row>
    <row r="36" spans="1:5" ht="12.75">
      <c r="A36" s="73"/>
      <c r="B36" s="78"/>
      <c r="C36" s="79"/>
      <c r="D36" s="76"/>
      <c r="E36" s="81"/>
    </row>
    <row r="37" spans="1:5" ht="12.75">
      <c r="A37" s="73"/>
      <c r="B37" s="78"/>
      <c r="C37" s="79"/>
      <c r="D37" s="76"/>
      <c r="E37" s="81"/>
    </row>
    <row r="38" spans="1:5" ht="12.75">
      <c r="A38" s="73"/>
      <c r="B38" s="78"/>
      <c r="C38" s="79"/>
      <c r="D38" s="76"/>
      <c r="E38" s="81"/>
    </row>
    <row r="39" spans="1:5" ht="12.75">
      <c r="A39" s="73"/>
      <c r="B39" s="78"/>
      <c r="C39" s="79"/>
      <c r="D39" s="76"/>
      <c r="E39" s="81"/>
    </row>
    <row r="40" spans="1:5" ht="12.75">
      <c r="A40" s="73"/>
      <c r="B40" s="77"/>
      <c r="C40" s="80"/>
      <c r="D40" s="75"/>
      <c r="E40" s="81"/>
    </row>
    <row r="41" spans="1:5" ht="12.75">
      <c r="A41" s="73"/>
      <c r="B41" s="78"/>
      <c r="C41" s="79"/>
      <c r="D41" s="76"/>
      <c r="E41" s="81"/>
    </row>
    <row r="42" spans="1:5" ht="12.75">
      <c r="A42" s="73"/>
      <c r="B42" s="77"/>
      <c r="C42" s="80"/>
      <c r="D42" s="75"/>
      <c r="E42" s="81"/>
    </row>
    <row r="43" spans="1:5" ht="12.75">
      <c r="A43" s="73"/>
      <c r="B43" s="77"/>
      <c r="C43" s="80"/>
      <c r="D43" s="75"/>
      <c r="E43" s="81"/>
    </row>
    <row r="44" spans="1:5" ht="12.75">
      <c r="A44" s="73"/>
      <c r="B44" s="78"/>
      <c r="C44" s="79"/>
      <c r="D44" s="76"/>
      <c r="E44" s="81"/>
    </row>
    <row r="45" spans="1:5" ht="12.75">
      <c r="A45" s="73"/>
      <c r="B45" s="78"/>
      <c r="C45" s="79"/>
      <c r="D45" s="76"/>
      <c r="E45" s="81"/>
    </row>
    <row r="46" spans="1:5" ht="12.75">
      <c r="A46" s="73"/>
      <c r="B46" s="78"/>
      <c r="C46" s="79"/>
      <c r="D46" s="76"/>
      <c r="E46" s="81"/>
    </row>
    <row r="47" spans="2:5" ht="12.75">
      <c r="B47" s="77"/>
      <c r="C47" s="80"/>
      <c r="D47" s="77"/>
      <c r="E47" s="81"/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27"/>
    </row>
    <row r="67" ht="12.75">
      <c r="B67" s="27"/>
    </row>
    <row r="68" ht="12.75">
      <c r="B68" s="27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8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</sheetData>
  <sheetProtection/>
  <autoFilter ref="A2:E46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28" t="s">
        <v>33</v>
      </c>
      <c r="B1" s="128"/>
      <c r="C1" s="128"/>
      <c r="D1" s="128"/>
      <c r="E1" s="128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"/>
      <c r="B3" s="110"/>
      <c r="C3" s="80"/>
      <c r="D3" s="63"/>
      <c r="E3" s="63"/>
    </row>
    <row r="4" spans="1:5" ht="12.75">
      <c r="A4" s="7"/>
      <c r="B4" s="110"/>
      <c r="C4" s="80"/>
      <c r="D4" s="63"/>
      <c r="E4" s="63"/>
    </row>
    <row r="5" spans="1:5" ht="12.75">
      <c r="A5" s="7"/>
      <c r="B5" s="110"/>
      <c r="C5" s="80"/>
      <c r="D5" s="63"/>
      <c r="E5" s="63"/>
    </row>
    <row r="6" spans="1:5" ht="12.75">
      <c r="A6" s="7"/>
      <c r="B6" s="110"/>
      <c r="C6" s="80"/>
      <c r="D6" s="63"/>
      <c r="E6" s="63"/>
    </row>
    <row r="7" spans="1:5" ht="12.75">
      <c r="A7" s="7"/>
      <c r="B7" s="110"/>
      <c r="C7" s="80"/>
      <c r="D7" s="63"/>
      <c r="E7" s="63"/>
    </row>
    <row r="8" spans="1:5" ht="12.75">
      <c r="A8" s="7"/>
      <c r="B8" s="110"/>
      <c r="C8" s="80"/>
      <c r="D8" s="63"/>
      <c r="E8" s="63"/>
    </row>
    <row r="9" spans="1:5" ht="12.75">
      <c r="A9" s="7"/>
      <c r="B9" s="78"/>
      <c r="C9" s="79"/>
      <c r="D9" s="83"/>
      <c r="E9" s="81"/>
    </row>
    <row r="10" spans="1:5" ht="12.75">
      <c r="A10" s="7"/>
      <c r="B10" s="78"/>
      <c r="C10" s="79"/>
      <c r="D10" s="83"/>
      <c r="E10" s="81"/>
    </row>
    <row r="11" spans="1:5" ht="12.75">
      <c r="A11" s="7"/>
      <c r="B11" s="78"/>
      <c r="C11" s="79"/>
      <c r="D11" s="83"/>
      <c r="E11" s="81"/>
    </row>
    <row r="12" spans="1:5" ht="12.75">
      <c r="A12" s="7"/>
      <c r="B12" s="78"/>
      <c r="C12" s="79"/>
      <c r="D12" s="83"/>
      <c r="E12" s="81"/>
    </row>
    <row r="13" spans="1:5" ht="12.75">
      <c r="A13" s="7"/>
      <c r="B13" s="78"/>
      <c r="C13" s="79"/>
      <c r="D13" s="83"/>
      <c r="E13" s="81"/>
    </row>
    <row r="14" spans="1:5" ht="12.75">
      <c r="A14" s="7"/>
      <c r="B14" s="77"/>
      <c r="C14" s="79"/>
      <c r="D14" s="83"/>
      <c r="E14" s="81"/>
    </row>
    <row r="15" spans="1:5" ht="12.75">
      <c r="A15" s="7"/>
      <c r="B15" s="77"/>
      <c r="C15" s="79"/>
      <c r="D15" s="83"/>
      <c r="E15" s="81"/>
    </row>
    <row r="16" spans="1:5" ht="12.75">
      <c r="A16" s="7"/>
      <c r="B16" s="77"/>
      <c r="C16" s="79"/>
      <c r="D16" s="83"/>
      <c r="E16" s="81"/>
    </row>
    <row r="17" spans="1:5" ht="12.75">
      <c r="A17" s="7"/>
      <c r="B17" s="77"/>
      <c r="C17" s="79"/>
      <c r="D17" s="83"/>
      <c r="E17" s="81"/>
    </row>
    <row r="18" spans="1:5" ht="12.75">
      <c r="A18" s="7"/>
      <c r="B18" s="77"/>
      <c r="C18" s="79"/>
      <c r="D18" s="83"/>
      <c r="E18" s="81"/>
    </row>
    <row r="19" spans="1:5" ht="12.75">
      <c r="A19" s="7"/>
      <c r="B19" s="78"/>
      <c r="C19" s="79"/>
      <c r="D19" s="83"/>
      <c r="E19" s="81"/>
    </row>
    <row r="20" spans="1:5" ht="12.75">
      <c r="A20" s="7"/>
      <c r="B20" s="78"/>
      <c r="C20" s="79"/>
      <c r="D20" s="83"/>
      <c r="E20" s="81"/>
    </row>
    <row r="21" spans="1:5" ht="12.75">
      <c r="A21" s="7"/>
      <c r="B21" s="78"/>
      <c r="C21" s="79"/>
      <c r="D21" s="83"/>
      <c r="E21" s="81"/>
    </row>
    <row r="22" spans="1:5" ht="12.75">
      <c r="A22" s="7"/>
      <c r="B22" s="78"/>
      <c r="C22" s="79"/>
      <c r="D22" s="83"/>
      <c r="E22" s="81"/>
    </row>
    <row r="23" spans="1:5" ht="12.75">
      <c r="A23" s="7"/>
      <c r="B23" s="77"/>
      <c r="C23" s="80"/>
      <c r="D23" s="63"/>
      <c r="E23" s="81"/>
    </row>
    <row r="24" spans="1:5" ht="12.75">
      <c r="A24" s="7"/>
      <c r="B24" s="82"/>
      <c r="C24" s="79"/>
      <c r="D24" s="83"/>
      <c r="E24" s="81"/>
    </row>
    <row r="25" spans="1:5" ht="12.75">
      <c r="A25" s="7"/>
      <c r="B25" s="82"/>
      <c r="C25" s="79"/>
      <c r="D25" s="83"/>
      <c r="E25" s="81"/>
    </row>
    <row r="26" spans="1:5" ht="12.75">
      <c r="A26" s="7"/>
      <c r="B26" s="78"/>
      <c r="C26" s="79"/>
      <c r="D26" s="83"/>
      <c r="E26" s="63"/>
    </row>
    <row r="27" spans="1:5" ht="12.75">
      <c r="A27" s="7"/>
      <c r="B27" s="78"/>
      <c r="C27" s="79"/>
      <c r="D27" s="63"/>
      <c r="E27" s="81"/>
    </row>
    <row r="28" spans="1:5" ht="12.75">
      <c r="A28" s="7"/>
      <c r="B28" s="78"/>
      <c r="C28" s="79"/>
      <c r="D28" s="63"/>
      <c r="E28" s="81"/>
    </row>
    <row r="29" spans="1:5" ht="12.75">
      <c r="A29" s="7"/>
      <c r="B29" s="78"/>
      <c r="C29" s="79"/>
      <c r="D29" s="63"/>
      <c r="E29" s="63"/>
    </row>
    <row r="30" spans="1:5" ht="12.75">
      <c r="A30" s="7"/>
      <c r="B30" s="78"/>
      <c r="C30" s="79"/>
      <c r="D30" s="63"/>
      <c r="E30" s="81"/>
    </row>
    <row r="31" spans="1:5" ht="12.75">
      <c r="A31" s="7"/>
      <c r="B31" s="78"/>
      <c r="C31" s="79"/>
      <c r="D31" s="63"/>
      <c r="E31" s="81"/>
    </row>
    <row r="32" spans="1:5" ht="12.75">
      <c r="A32" s="7"/>
      <c r="B32" s="78"/>
      <c r="C32" s="79"/>
      <c r="D32" s="63"/>
      <c r="E32" s="81"/>
    </row>
    <row r="33" spans="1:5" ht="12.75">
      <c r="A33" s="7"/>
      <c r="B33" s="78"/>
      <c r="C33" s="79"/>
      <c r="D33" s="63"/>
      <c r="E33" s="81"/>
    </row>
    <row r="34" spans="1:5" ht="12.75">
      <c r="A34" s="7"/>
      <c r="B34" s="78"/>
      <c r="C34" s="79"/>
      <c r="D34" s="63"/>
      <c r="E34" s="81"/>
    </row>
    <row r="35" spans="1:5" ht="12.75">
      <c r="A35" s="7"/>
      <c r="B35" s="78"/>
      <c r="C35" s="79"/>
      <c r="D35" s="83"/>
      <c r="E35" s="81"/>
    </row>
    <row r="36" spans="1:5" ht="12.75">
      <c r="A36" s="7"/>
      <c r="B36" s="78"/>
      <c r="C36" s="79"/>
      <c r="D36" s="83"/>
      <c r="E36" s="81"/>
    </row>
    <row r="37" spans="1:5" ht="12.75">
      <c r="A37" s="7"/>
      <c r="B37" s="78"/>
      <c r="C37" s="79"/>
      <c r="D37" s="83"/>
      <c r="E37" s="81"/>
    </row>
    <row r="38" spans="1:5" ht="12.75">
      <c r="A38" s="7"/>
      <c r="B38" s="78"/>
      <c r="C38" s="79"/>
      <c r="D38" s="83"/>
      <c r="E38" s="81"/>
    </row>
    <row r="39" spans="1:5" ht="12.75">
      <c r="A39" s="7"/>
      <c r="B39" s="78"/>
      <c r="C39" s="79"/>
      <c r="D39" s="83"/>
      <c r="E39" s="81"/>
    </row>
    <row r="40" spans="1:5" ht="12.75">
      <c r="A40" s="7"/>
      <c r="B40" s="78"/>
      <c r="C40" s="79"/>
      <c r="D40" s="83"/>
      <c r="E40" s="81"/>
    </row>
    <row r="41" spans="1:5" ht="12.75">
      <c r="A41" s="7"/>
      <c r="B41" s="82"/>
      <c r="C41" s="79"/>
      <c r="D41" s="83"/>
      <c r="E41" s="81"/>
    </row>
    <row r="42" spans="1:5" ht="12.75">
      <c r="A42" s="7"/>
      <c r="B42" s="82"/>
      <c r="C42" s="79"/>
      <c r="D42" s="83"/>
      <c r="E42" s="81"/>
    </row>
    <row r="43" spans="1:5" ht="12.75">
      <c r="A43" s="7"/>
      <c r="B43" s="78"/>
      <c r="C43" s="79"/>
      <c r="D43" s="83"/>
      <c r="E43" s="81"/>
    </row>
    <row r="44" spans="1:5" ht="12.75">
      <c r="A44" s="7"/>
      <c r="B44" s="78"/>
      <c r="C44" s="79"/>
      <c r="D44" s="83"/>
      <c r="E44" s="81"/>
    </row>
    <row r="45" spans="1:5" ht="12.75">
      <c r="A45" s="7"/>
      <c r="B45" s="78"/>
      <c r="C45" s="79"/>
      <c r="D45" s="83"/>
      <c r="E45" s="81"/>
    </row>
    <row r="46" spans="1:5" ht="12.75">
      <c r="A46" s="7"/>
      <c r="B46" s="78"/>
      <c r="C46" s="79"/>
      <c r="D46" s="83"/>
      <c r="E46" s="81"/>
    </row>
    <row r="47" spans="1:5" ht="12.75">
      <c r="A47" s="7"/>
      <c r="B47" s="78"/>
      <c r="C47" s="79"/>
      <c r="D47" s="83"/>
      <c r="E47" s="81"/>
    </row>
    <row r="48" spans="1:5" ht="12.75">
      <c r="A48" s="7"/>
      <c r="B48" s="78"/>
      <c r="C48" s="79"/>
      <c r="D48" s="83"/>
      <c r="E48" s="81"/>
    </row>
    <row r="49" spans="1:5" ht="12.75">
      <c r="A49" s="32"/>
      <c r="B49" s="7"/>
      <c r="C49" s="21"/>
      <c r="D49" s="7"/>
      <c r="E49" s="23"/>
    </row>
    <row r="50" spans="1:5" ht="12.75">
      <c r="A50" s="32"/>
      <c r="B50" s="7"/>
      <c r="C50" s="21"/>
      <c r="D50" s="7"/>
      <c r="E50" s="23"/>
    </row>
    <row r="51" spans="1:5" ht="12.75">
      <c r="A51" s="32"/>
      <c r="B51" s="7"/>
      <c r="C51" s="21"/>
      <c r="D51" s="7"/>
      <c r="E51" s="23"/>
    </row>
    <row r="52" spans="1:5" ht="12.75">
      <c r="A52" s="32"/>
      <c r="B52" s="7"/>
      <c r="C52" s="21"/>
      <c r="D52" s="7"/>
      <c r="E52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28" t="s">
        <v>34</v>
      </c>
      <c r="B1" s="128"/>
      <c r="C1" s="128"/>
      <c r="D1" s="128"/>
      <c r="E1" s="128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12.75">
      <c r="A3" s="73"/>
      <c r="B3" s="110"/>
      <c r="C3" s="80"/>
      <c r="D3" s="63"/>
      <c r="E3" s="63"/>
    </row>
    <row r="4" spans="1:5" ht="12.75">
      <c r="A4" s="73"/>
      <c r="B4" s="110"/>
      <c r="C4" s="80"/>
      <c r="D4" s="63"/>
      <c r="E4" s="63"/>
    </row>
    <row r="5" spans="1:5" ht="12.75">
      <c r="A5" s="73"/>
      <c r="B5" s="110"/>
      <c r="C5" s="80"/>
      <c r="D5" s="63"/>
      <c r="E5" s="63"/>
    </row>
    <row r="6" spans="1:5" ht="12.75">
      <c r="A6" s="73"/>
      <c r="B6" s="110"/>
      <c r="C6" s="80"/>
      <c r="D6" s="63"/>
      <c r="E6" s="63"/>
    </row>
    <row r="7" spans="1:5" ht="12.75">
      <c r="A7" s="73"/>
      <c r="B7" s="110"/>
      <c r="C7" s="80"/>
      <c r="D7" s="63"/>
      <c r="E7" s="63"/>
    </row>
    <row r="8" spans="1:5" ht="12.75">
      <c r="A8" s="73"/>
      <c r="B8" s="110"/>
      <c r="C8" s="80"/>
      <c r="D8" s="63"/>
      <c r="E8" s="63"/>
    </row>
    <row r="9" spans="1:5" ht="12.75">
      <c r="A9" s="73"/>
      <c r="B9" s="110"/>
      <c r="C9" s="80"/>
      <c r="D9" s="63"/>
      <c r="E9" s="63"/>
    </row>
    <row r="10" spans="1:5" ht="12.75">
      <c r="A10" s="73"/>
      <c r="B10" s="110"/>
      <c r="C10" s="80"/>
      <c r="D10" s="63"/>
      <c r="E10" s="63"/>
    </row>
    <row r="11" spans="1:5" ht="12.75">
      <c r="A11" s="73"/>
      <c r="B11" s="110"/>
      <c r="C11" s="80"/>
      <c r="D11" s="63"/>
      <c r="E11" s="63"/>
    </row>
    <row r="12" spans="1:5" ht="12.75">
      <c r="A12" s="73"/>
      <c r="B12" s="110"/>
      <c r="C12" s="80"/>
      <c r="D12" s="63"/>
      <c r="E12" s="63"/>
    </row>
    <row r="13" spans="1:5" ht="12.75">
      <c r="A13" s="73"/>
      <c r="B13" s="110"/>
      <c r="C13" s="80"/>
      <c r="D13" s="63"/>
      <c r="E13" s="63"/>
    </row>
    <row r="14" spans="1:5" ht="12.75">
      <c r="A14" s="73"/>
      <c r="B14" s="110"/>
      <c r="C14" s="80"/>
      <c r="D14" s="63"/>
      <c r="E14" s="63"/>
    </row>
    <row r="15" spans="1:5" ht="12.75">
      <c r="A15" s="73"/>
      <c r="B15" s="110"/>
      <c r="C15" s="80"/>
      <c r="D15" s="63"/>
      <c r="E15" s="63"/>
    </row>
    <row r="16" spans="1:5" ht="12.75">
      <c r="A16" s="73"/>
      <c r="B16" s="110"/>
      <c r="C16" s="80"/>
      <c r="D16" s="63"/>
      <c r="E16" s="63"/>
    </row>
    <row r="17" spans="1:5" ht="12.75">
      <c r="A17" s="73"/>
      <c r="B17" s="110"/>
      <c r="C17" s="80"/>
      <c r="D17" s="63"/>
      <c r="E17" s="63"/>
    </row>
    <row r="18" spans="1:5" ht="12.75">
      <c r="A18" s="73"/>
      <c r="B18" s="110"/>
      <c r="C18" s="80"/>
      <c r="D18" s="63"/>
      <c r="E18" s="63"/>
    </row>
    <row r="19" spans="1:5" ht="12.75">
      <c r="A19" s="73"/>
      <c r="B19" s="84"/>
      <c r="C19" s="86"/>
      <c r="D19" s="88"/>
      <c r="E19" s="92"/>
    </row>
    <row r="20" spans="1:5" ht="12.75">
      <c r="A20" s="73"/>
      <c r="B20" s="84"/>
      <c r="C20" s="86"/>
      <c r="D20" s="89"/>
      <c r="E20" s="92"/>
    </row>
    <row r="21" spans="1:5" ht="12.75">
      <c r="A21" s="73"/>
      <c r="B21" s="84"/>
      <c r="C21" s="87"/>
      <c r="D21" s="89"/>
      <c r="E21" s="92"/>
    </row>
    <row r="22" spans="1:5" ht="12.75">
      <c r="A22" s="73"/>
      <c r="B22" s="84"/>
      <c r="C22" s="87"/>
      <c r="D22" s="89"/>
      <c r="E22" s="92"/>
    </row>
    <row r="23" spans="1:5" ht="12.75">
      <c r="A23" s="73"/>
      <c r="B23" s="84"/>
      <c r="C23" s="87"/>
      <c r="D23" s="89"/>
      <c r="E23" s="92"/>
    </row>
    <row r="24" spans="1:5" ht="12.75">
      <c r="A24" s="73"/>
      <c r="B24" s="84"/>
      <c r="C24" s="87"/>
      <c r="D24" s="90"/>
      <c r="E24" s="92"/>
    </row>
    <row r="25" spans="1:5" ht="12.75">
      <c r="A25" s="73"/>
      <c r="B25" s="85"/>
      <c r="C25" s="86"/>
      <c r="D25" s="91"/>
      <c r="E25" s="92"/>
    </row>
    <row r="26" spans="1:5" ht="12.75">
      <c r="A26" s="73"/>
      <c r="B26" s="85"/>
      <c r="C26" s="86"/>
      <c r="D26" s="91"/>
      <c r="E26" s="92"/>
    </row>
    <row r="27" spans="1:5" ht="12.75">
      <c r="A27" s="73"/>
      <c r="B27" s="85"/>
      <c r="C27" s="86"/>
      <c r="D27" s="91"/>
      <c r="E27" s="92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ES\e.ivanova (WST-KIR-198)</cp:lastModifiedBy>
  <cp:lastPrinted>2013-02-28T07:42:42Z</cp:lastPrinted>
  <dcterms:created xsi:type="dcterms:W3CDTF">2010-02-26T11:44:06Z</dcterms:created>
  <dcterms:modified xsi:type="dcterms:W3CDTF">2022-02-28T08:41:18Z</dcterms:modified>
  <cp:category/>
  <cp:version/>
  <cp:contentType/>
  <cp:contentStatus/>
</cp:coreProperties>
</file>